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řijímací řízení\Přijímací řízení 2025_26\"/>
    </mc:Choice>
  </mc:AlternateContent>
  <xr:revisionPtr revIDLastSave="0" documentId="13_ncr:1_{1632FAF7-22AD-4058-93B1-C63CAB3DFFC9}" xr6:coauthVersionLast="36" xr6:coauthVersionMax="47" xr10:uidLastSave="{00000000-0000-0000-0000-000000000000}"/>
  <bookViews>
    <workbookView xWindow="0" yWindow="0" windowWidth="38400" windowHeight="17505" xr2:uid="{15EC2F73-D1D1-4E9C-AD9D-258A032F9A29}"/>
  </bookViews>
  <sheets>
    <sheet name="1. strana" sheetId="1" r:id="rId1"/>
    <sheet name="2.strana" sheetId="2" r:id="rId2"/>
    <sheet name="Příloha kritéria" sheetId="3" r:id="rId3"/>
    <sheet name="Seznam škol" sheetId="5" r:id="rId4"/>
  </sheets>
  <definedNames>
    <definedName name="_Hlk33003769" localSheetId="1">'2.strana'!#REF!</definedName>
    <definedName name="seznam_sko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8" i="3"/>
  <c r="I6" i="3"/>
  <c r="E10" i="3"/>
  <c r="E8" i="3"/>
  <c r="D6" i="3"/>
  <c r="H47" i="3" l="1"/>
</calcChain>
</file>

<file path=xl/sharedStrings.xml><?xml version="1.0" encoding="utf-8"?>
<sst xmlns="http://schemas.openxmlformats.org/spreadsheetml/2006/main" count="173" uniqueCount="163">
  <si>
    <t>Adresa trvalého bydliště</t>
  </si>
  <si>
    <t>Mobilní telefon žáka:</t>
  </si>
  <si>
    <t>e-mail žáka:</t>
  </si>
  <si>
    <r>
      <t>Rodiče</t>
    </r>
    <r>
      <rPr>
        <b/>
        <vertAlign val="superscript"/>
        <sz val="9"/>
        <color theme="1"/>
        <rFont val="Calibri"/>
        <family val="2"/>
        <charset val="238"/>
        <scheme val="minor"/>
      </rPr>
      <t>/1</t>
    </r>
  </si>
  <si>
    <t>Telefon:</t>
  </si>
  <si>
    <t>e-mail:</t>
  </si>
  <si>
    <t>Datová schránka:</t>
  </si>
  <si>
    <t>Vztah k vychovávanému:</t>
  </si>
  <si>
    <r>
      <t>Adresa trvalého bydliště:</t>
    </r>
    <r>
      <rPr>
        <b/>
        <vertAlign val="superscript"/>
        <sz val="8"/>
        <color theme="1"/>
        <rFont val="Calibri"/>
        <family val="2"/>
        <charset val="238"/>
        <scheme val="minor"/>
      </rPr>
      <t>/2</t>
    </r>
  </si>
  <si>
    <t>Příjmení adresáta/ů</t>
  </si>
  <si>
    <t>Informace pro vychovatele</t>
  </si>
  <si>
    <t xml:space="preserve"> uveďte důležité údaje o zdravotní způsobilosti, zdravotních obtížích žáka či o zdravotním znevýhodnění, které jej mohou omezovat ve vzdělávání (např. chronické onemocnění, alergie, způsob léčby, pravidelné užívání léků atd.)</t>
  </si>
  <si>
    <t>Specifické vzdělávací potřeby žáka</t>
  </si>
  <si>
    <t xml:space="preserve">Zájmová činnost (zájmy, koníčky) </t>
  </si>
  <si>
    <t>uveďte skupinové nebo individuální zájmy žáka (není povinné)</t>
  </si>
  <si>
    <t>Jiná důležitá sdělení pro vychovatele žáka nebo DM</t>
  </si>
  <si>
    <r>
      <rPr>
        <vertAlign val="superscript"/>
        <sz val="7"/>
        <color theme="1"/>
        <rFont val="Calibri"/>
        <family val="2"/>
        <charset val="238"/>
        <scheme val="minor"/>
      </rPr>
      <t>/1</t>
    </r>
    <r>
      <rPr>
        <sz val="7"/>
        <color theme="1"/>
        <rFont val="Calibri"/>
        <family val="2"/>
        <charset val="238"/>
        <scheme val="minor"/>
      </rPr>
      <t xml:space="preserve"> Není-li jeden z rodičů zbaven rodičovských práv, tak je nutné uvést kontaktní údaje na oba rodiče, i když jsou rozvedeni apod. </t>
    </r>
  </si>
  <si>
    <r>
      <rPr>
        <vertAlign val="superscript"/>
        <sz val="7"/>
        <color theme="1"/>
        <rFont val="Calibri"/>
        <family val="2"/>
        <charset val="238"/>
        <scheme val="minor"/>
      </rPr>
      <t>/2</t>
    </r>
    <r>
      <rPr>
        <sz val="7"/>
        <color theme="1"/>
        <rFont val="Calibri"/>
        <family val="2"/>
        <charset val="238"/>
        <scheme val="minor"/>
      </rPr>
      <t xml:space="preserve"> Vypište, je-li adresa odlišná od adresy žáka nebo se jedná o adresu pobytu cizince. Kontakt na rodiče musí uvést i žadatelé zletilí žáci a studenti, protože i jejich rodiče mají právo na informace plní-li vůči svému dítěti vyživovací povinnost. </t>
    </r>
  </si>
  <si>
    <t>Třída (ročník):</t>
  </si>
  <si>
    <t>Studijní obor:</t>
  </si>
  <si>
    <t xml:space="preserve">Informace Domova mládeže, internátu a školní jídelny (DMIŠJ) – více na www.dmhk.cz </t>
  </si>
  <si>
    <t>Součástí přihlášky k ubytování je povinná PŘÍLOHA „kritéria pro přijetí“. Pokud přílohu nevyplníte nebo neodevzdáte, bude vyhodnocení kritérií pro přijetí 0 bodů. Přihláška nezaniká, bude vyřízena dle volné lůžkové kapacity.</t>
  </si>
  <si>
    <t>Místo pro doplnění informací a jiná sdělení žadatele</t>
  </si>
  <si>
    <t xml:space="preserve">Jiné požadavky: </t>
  </si>
  <si>
    <t>Vaše požadavky nemusí být uspokojeny z důvodů organizačních nebo i výchovných. Budeme s nimi ale pracovat a bude-li to možné, tak Vám vyhovíme.</t>
  </si>
  <si>
    <r>
      <rPr>
        <vertAlign val="superscript"/>
        <sz val="8"/>
        <color theme="1"/>
        <rFont val="Calibri"/>
        <family val="2"/>
        <charset val="238"/>
        <scheme val="minor"/>
      </rPr>
      <t xml:space="preserve"> /4</t>
    </r>
    <r>
      <rPr>
        <sz val="8"/>
        <color theme="1"/>
        <rFont val="Calibri"/>
        <family val="2"/>
        <charset val="238"/>
        <scheme val="minor"/>
      </rPr>
      <t xml:space="preserve">  Žádáme podpis zákonného zástupce (plátce náhrad za ubytování, příp. stravování) i u zletilých. Ve výjimečných případech může být od tohoto požadavku upuštěno (např. neplní-li zákonný zástupce vůči žadateli vyživovací povinnost)</t>
    </r>
  </si>
  <si>
    <t xml:space="preserve">Datum: </t>
  </si>
  <si>
    <t>Podpis uchazeče o ubytování:</t>
  </si>
  <si>
    <r>
      <t xml:space="preserve">Podpis zákonného zástupce </t>
    </r>
    <r>
      <rPr>
        <vertAlign val="superscript"/>
        <sz val="8"/>
        <color theme="1"/>
        <rFont val="Calibri"/>
        <family val="2"/>
        <charset val="238"/>
      </rPr>
      <t>/4</t>
    </r>
    <r>
      <rPr>
        <sz val="8"/>
        <color theme="1"/>
        <rFont val="Calibri"/>
        <family val="2"/>
        <charset val="238"/>
      </rPr>
      <t>:  _________________________________</t>
    </r>
  </si>
  <si>
    <t>KRITÉRIA PRO PŘIJETÍ</t>
  </si>
  <si>
    <t>Datum narození</t>
  </si>
  <si>
    <t>Evidenční číslo:*</t>
  </si>
  <si>
    <t>1.</t>
  </si>
  <si>
    <t>Počet bodů</t>
  </si>
  <si>
    <t>Označit křížkem</t>
  </si>
  <si>
    <t>Poznámka</t>
  </si>
  <si>
    <t>Střední škola vizuální tvorby, s. r. o.</t>
  </si>
  <si>
    <t>Černilovská 7/24, Rusek, 500 03 Hradec Králové</t>
  </si>
  <si>
    <t>Střední škola a vyšší odborná škola aplikované kybernetiky s. r. o.</t>
  </si>
  <si>
    <t>Hradecká 1151/9, 500 03 Hradec Králové</t>
  </si>
  <si>
    <t>Střední škola Sion High School, Hradec Králové</t>
  </si>
  <si>
    <t>Kritérium</t>
  </si>
  <si>
    <t>mladší 16 let</t>
  </si>
  <si>
    <t>mladší 17 let</t>
  </si>
  <si>
    <t>mladší 18 let</t>
  </si>
  <si>
    <t>žák starší 18 let</t>
  </si>
  <si>
    <t>studenti VOŠ</t>
  </si>
  <si>
    <t>2.</t>
  </si>
  <si>
    <t>do 50 km</t>
  </si>
  <si>
    <t>nad 50 km</t>
  </si>
  <si>
    <t>nad 80 km</t>
  </si>
  <si>
    <t>nad 110 km</t>
  </si>
  <si>
    <t>nad 150 km</t>
  </si>
  <si>
    <t>3.</t>
  </si>
  <si>
    <t>4.</t>
  </si>
  <si>
    <t>nad 45 min</t>
  </si>
  <si>
    <t>nad 90 min</t>
  </si>
  <si>
    <t>nad 120 min</t>
  </si>
  <si>
    <t>nad 150 min</t>
  </si>
  <si>
    <t>5.</t>
  </si>
  <si>
    <t>Žák, student se kterým bylo zahájeno v aktuální školním roce správní řízení o podmínečném vyloučení nebo vyloučení.</t>
  </si>
  <si>
    <t>6.</t>
  </si>
  <si>
    <t>7.</t>
  </si>
  <si>
    <t>8.</t>
  </si>
  <si>
    <t>9.</t>
  </si>
  <si>
    <t>Orientační součet bodu</t>
  </si>
  <si>
    <t>Prohlašuji, že jsem uvedl přesné, pravdiové a úplné údaje.</t>
  </si>
  <si>
    <t>Datum:</t>
  </si>
  <si>
    <t>Podpis zák. zástupce nebo zletilého žáka:</t>
  </si>
  <si>
    <t>*Vyplní pouze stávající žáci</t>
  </si>
  <si>
    <t>Hotelová škola Hradec Králové, s. r. o.</t>
  </si>
  <si>
    <t>Československé armády 274/55, 500 03 Hradec Králové</t>
  </si>
  <si>
    <t>Střední uměleckoprůmyslová škola hudebních nástrojů a nábytku, Hradec Králové, 17. listopadu 1202</t>
  </si>
  <si>
    <t>17. listopadu 1202/1, 500 03 Hradec Králové</t>
  </si>
  <si>
    <t>TRIVIS – Střední škola veřejnoprávní Třebechovice pod Orebem, s. r. o.</t>
  </si>
  <si>
    <t>Heldovo náměstí 231, 503 46 Třebechovice pod Orebem</t>
  </si>
  <si>
    <t>Biskupské gymnázium, církevní základní škola, mateřská škola a základní umělecká škola Hradec Králové</t>
  </si>
  <si>
    <t>Orlické nábřeží 356/1, 500 03 Hradec Králové</t>
  </si>
  <si>
    <t>Gymnázium Boženy Němcové, Hradec Králové, Pospíšilova tř. 324</t>
  </si>
  <si>
    <t>Pospíšilova 324/7, 500 03 Hradec Králové</t>
  </si>
  <si>
    <t>Gymnázium J. K. Tyla, Hradec Králové, Tylovo nábř. 682</t>
  </si>
  <si>
    <t>Tylovo nábřeží 682/12, 500 02 Hradec Králové</t>
  </si>
  <si>
    <t>Gymnázium, Střední odborná škola a Vyšší odborná škola, Nový Bydžov</t>
  </si>
  <si>
    <t>Komenského 77, 504 01 Nový Bydžov</t>
  </si>
  <si>
    <t>Obchodní akademie, Střední odborná škola a Jazyková škola s právem státní jazykové zkoušky, Hradec Králové</t>
  </si>
  <si>
    <t>Pospíšilova 365/9, 500 03 Hradec Králové</t>
  </si>
  <si>
    <t>Obchodní akademie, Střední pedagogická škola, Vyšší odborná škola a Jazyková škola s právem státní jazykové zkoušky, s. r. o.</t>
  </si>
  <si>
    <t>První soukromé jazykové gymnázium Hradec Králové spol. s r. o.</t>
  </si>
  <si>
    <t>Brandlova 875/15, Slezské Předměstí, 500 03 Hradec Králové</t>
  </si>
  <si>
    <t>Střední odborná škola a Střední odborné učiliště, Hradec Králové, Vocelova 1338</t>
  </si>
  <si>
    <t>Vocelova 1338/2, Pražské Předměstí, 500 02 Hradec Králové</t>
  </si>
  <si>
    <t>Střední odborná škola veterinární, Hradec Králové-Kukleny, Pražská 68</t>
  </si>
  <si>
    <t>Pražská třída 68/18, Kukleny, 500 04 Hradec Králové</t>
  </si>
  <si>
    <t>Střední průmyslová škola stavební, Hradec Králové, Pospíšilova tř. 787</t>
  </si>
  <si>
    <t>Pospíšilova 787/11, 500 03 Hradec Králové</t>
  </si>
  <si>
    <t>Střední průmyslová škola, Střední odborná škola a Střední odborné učiliště, Hradec Králové</t>
  </si>
  <si>
    <t>Hradební 1029/2, 500 03 Hradec Králové</t>
  </si>
  <si>
    <t>Střední škola profesní přípravy, Hradec Králové</t>
  </si>
  <si>
    <t>17. listopadu 1212/2, 500 03 Hradec Králové</t>
  </si>
  <si>
    <t>Střední škola služeb, obchodu a gastronomie</t>
  </si>
  <si>
    <t>Velká 3/64, Pouchov, 503 41 Hradec Králové</t>
  </si>
  <si>
    <t>Vyšší odborná škola zdravotnická a Střední zdravotnická škola, Hradec Králové, Komenského 234</t>
  </si>
  <si>
    <t>Komenského 234/6, 500 03 Hradec Králové</t>
  </si>
  <si>
    <t>Vyšší odborná škola, Střední škola, Základní škola a Mateřská škola, Hradec Králové, Štefánikova 549</t>
  </si>
  <si>
    <t>Štefánikova 549/27, Moravské Předměstí, 500 11 Hradec Králové</t>
  </si>
  <si>
    <t>DELTA – Střední škola informatiky a ekonomie, s. r. o.</t>
  </si>
  <si>
    <t>Ke Kamenci 151, Bílé Předměstí, 530 03 Pardubice</t>
  </si>
  <si>
    <t>Střední průmyslová škola chemická Pardubice</t>
  </si>
  <si>
    <t>Poděbradská 94, Polabiny, 530 09 Pardubice</t>
  </si>
  <si>
    <t>Střední škola automobilní Holice</t>
  </si>
  <si>
    <t>Nádražní 301, 534 01 Holice</t>
  </si>
  <si>
    <t>Střední průmyslová škola potravinářství a služeb Pardubice</t>
  </si>
  <si>
    <t>Střední škola cestovního ruchu a grafického designu, s. r. o.</t>
  </si>
  <si>
    <t>U Josefa 118, Cihelna, 530 09 Pardubice</t>
  </si>
  <si>
    <t>AGYS – Anglické gymnázium a Střední odborná škola, s. r. o.</t>
  </si>
  <si>
    <t>Gorkého 867, Zelené Předměstí, 530 02 Pardubice</t>
  </si>
  <si>
    <t>EDUCA Pardubice – Střední odborná škola, s. r. o.</t>
  </si>
  <si>
    <t>Sokolovská 150, 533 54 Rybitví</t>
  </si>
  <si>
    <t>Rodné číslo:</t>
  </si>
  <si>
    <t xml:space="preserve">Mám zájem o ubytování na pokoji s žákem/ žáky (uveďte jméno a příjmení, příp. budovu):  </t>
  </si>
  <si>
    <r>
      <rPr>
        <b/>
        <sz val="10"/>
        <color theme="1"/>
        <rFont val="Calibri"/>
        <family val="2"/>
        <charset val="238"/>
        <scheme val="minor"/>
      </rPr>
      <t>Jiný zákonný zástupce nezletilého</t>
    </r>
    <r>
      <rPr>
        <sz val="10"/>
        <color theme="1"/>
        <rFont val="Calibri"/>
        <family val="2"/>
        <charset val="238"/>
        <scheme val="minor"/>
      </rPr>
      <t xml:space="preserve"> (nejsou-li jimi rodiče)</t>
    </r>
  </si>
  <si>
    <r>
      <t xml:space="preserve">Adresa, na kterou chcete zasílat zprávy z DMIŠJ </t>
    </r>
    <r>
      <rPr>
        <sz val="10"/>
        <color theme="1"/>
        <rFont val="Calibri"/>
        <family val="2"/>
        <charset val="238"/>
        <scheme val="minor"/>
      </rPr>
      <t>(doručovací adresa):</t>
    </r>
  </si>
  <si>
    <t>nad 75 min</t>
  </si>
  <si>
    <t>Příjmení a jméno žáka:</t>
  </si>
  <si>
    <t>Datum narození:</t>
  </si>
  <si>
    <t>Státní příslušnost:</t>
  </si>
  <si>
    <t>Pošta:</t>
  </si>
  <si>
    <t>Číslo popisné:</t>
  </si>
  <si>
    <t>PSČ:</t>
  </si>
  <si>
    <t>Název školy:</t>
  </si>
  <si>
    <t>Adresa školy:</t>
  </si>
  <si>
    <t>Délka vzdělávacího programu:</t>
  </si>
  <si>
    <t>Otec</t>
  </si>
  <si>
    <t>Matka</t>
  </si>
  <si>
    <t>Jméno a přijmení:</t>
  </si>
  <si>
    <t>Mobilní telefon:</t>
  </si>
  <si>
    <t>E-mail:</t>
  </si>
  <si>
    <t>Poštovní adresa:</t>
  </si>
  <si>
    <r>
      <rPr>
        <b/>
        <sz val="8"/>
        <color theme="1"/>
        <rFont val="Calibri"/>
        <family val="2"/>
        <charset val="238"/>
        <scheme val="minor"/>
      </rPr>
      <t>Zdravotní stav žáka</t>
    </r>
    <r>
      <rPr>
        <i/>
        <sz val="8"/>
        <color theme="1"/>
        <rFont val="Calibri"/>
        <family val="2"/>
        <charset val="238"/>
        <scheme val="minor"/>
      </rPr>
      <t xml:space="preserve">
(Upozorňujeme, že jste povinni nezatajovat podle zákona 561/2004 Sb. žádné závažné informace.) </t>
    </r>
  </si>
  <si>
    <t>PŘÍHLÁŠKA K UBYTOVÁNÍ NA ŠKOLNÍ ROK 2025/26</t>
  </si>
  <si>
    <r>
      <t>Žádám o přijetí do DMIŠJ v Hradci Králové a prohlašuji, že</t>
    </r>
    <r>
      <rPr>
        <b/>
        <sz val="8"/>
        <color rgb="FF002060"/>
        <rFont val="Calibri"/>
        <family val="2"/>
        <charset val="238"/>
      </rPr>
      <t xml:space="preserve"> </t>
    </r>
    <r>
      <rPr>
        <b/>
        <sz val="8"/>
        <color theme="1"/>
        <rFont val="Calibri"/>
        <family val="2"/>
        <charset val="238"/>
      </rPr>
      <t>všechny údaje uvedené v přihlášce jsou pravdivé, že jsem nezamlčel/a žádné závažné skutečnosti. Dále prohlašuji, že v případě, kdy dojde ke změně mnou uvedených osobních údajů v přihlášce, nahlásím tuto změnu bez zbytečného odkladu odpovědnému pracovníkovi DMIŠJ (skupinovému vychovateli). Souhlasím, aby poskytnuté osobní údaje byly využívány DMIŠJ v souladu s Evropským nařízením o ochraně osobních dat a dalšími právními předpisy. Svým podpisem stvrzuji, že jsem všemu porozuměl/a.</t>
    </r>
  </si>
  <si>
    <t xml:space="preserve">V: </t>
  </si>
  <si>
    <t>Žák, student:</t>
  </si>
  <si>
    <t>Věk žáka nebo studenta k 1.9.2025</t>
  </si>
  <si>
    <t>Příloha přihlášky k ubytování na školní rok 2025/26</t>
  </si>
  <si>
    <r>
      <t xml:space="preserve">Žáci, studenti reprezentující hradecké sportovní kluby na úrovni celostátních soutěží, výkonnostní sportovci a reprezentanti ČR, jiná nesportovní činnost velmi významného charakteru. </t>
    </r>
    <r>
      <rPr>
        <b/>
        <sz val="8"/>
        <color rgb="FF002060"/>
        <rFont val="Calibri"/>
        <family val="2"/>
        <charset val="238"/>
        <scheme val="minor"/>
      </rPr>
      <t>NUTNO DOLOŽIT POTVRZENÍ</t>
    </r>
    <r>
      <rPr>
        <sz val="8"/>
        <color theme="1"/>
        <rFont val="Calibri"/>
        <family val="2"/>
        <charset val="238"/>
        <scheme val="minor"/>
      </rPr>
      <t xml:space="preserve">. </t>
    </r>
    <r>
      <rPr>
        <b/>
        <sz val="8"/>
        <color theme="1"/>
        <rFont val="Calibri"/>
        <family val="2"/>
        <charset val="238"/>
        <scheme val="minor"/>
      </rPr>
      <t xml:space="preserve">Vyjma hokejistů Mountfield HK. </t>
    </r>
  </si>
  <si>
    <r>
      <t xml:space="preserve">Dopravní obslužnost
</t>
    </r>
    <r>
      <rPr>
        <b/>
        <i/>
        <sz val="8"/>
        <color rgb="FF002060"/>
        <rFont val="Calibri"/>
        <family val="2"/>
        <charset val="238"/>
        <scheme val="minor"/>
      </rPr>
      <t>NUTNÉ DOLOŽIT VÝPISEM ZE SYSTÉMU IDOS</t>
    </r>
  </si>
  <si>
    <r>
      <rPr>
        <b/>
        <sz val="8"/>
        <color theme="1"/>
        <rFont val="Calibri"/>
        <family val="2"/>
        <charset val="238"/>
        <scheme val="minor"/>
      </rPr>
      <t>Vzdálenost bydliště žáka a studenta od místa vzdělávání</t>
    </r>
    <r>
      <rPr>
        <sz val="8"/>
        <color theme="1"/>
        <rFont val="Calibri"/>
        <family val="2"/>
        <charset val="238"/>
        <scheme val="minor"/>
      </rPr>
      <t xml:space="preserve"> (tj. Hradec Králové terminál HD nebo hlavní nádraží), </t>
    </r>
    <r>
      <rPr>
        <b/>
        <i/>
        <sz val="8"/>
        <color rgb="FF002060"/>
        <rFont val="Calibri"/>
        <family val="2"/>
        <charset val="238"/>
        <scheme val="minor"/>
      </rPr>
      <t>NUTNÉ DOLOŽIT VÝPISEM ZE SYSTÉMU IDOS</t>
    </r>
  </si>
  <si>
    <r>
      <t xml:space="preserve">Žáci a studenti se speciálními vzdělávacími potřebami.  </t>
    </r>
    <r>
      <rPr>
        <b/>
        <i/>
        <sz val="8"/>
        <color rgb="FF002060"/>
        <rFont val="Calibri"/>
        <family val="2"/>
        <charset val="238"/>
        <scheme val="minor"/>
      </rPr>
      <t>NUTNO DOLOŽIT DOPORUČENÍM ŠKOLSKÉHO PORADENSKÉHO ZAŘÍZENÍ</t>
    </r>
    <r>
      <rPr>
        <sz val="8"/>
        <color theme="1"/>
        <rFont val="Calibri"/>
        <family val="2"/>
        <charset val="238"/>
        <scheme val="minor"/>
      </rPr>
      <t xml:space="preserve"> pro vzdělávání žáka se speciálními vzdělávacími potřebami. </t>
    </r>
    <r>
      <rPr>
        <sz val="8"/>
        <color rgb="FF002060"/>
        <rFont val="Calibri"/>
        <family val="2"/>
        <charset val="238"/>
        <scheme val="minor"/>
      </rPr>
      <t>**</t>
    </r>
  </si>
  <si>
    <t>Žák bude vykonávat ve školním roce 2025/26 závěrečnou zkoušku nebo maturitu.</t>
  </si>
  <si>
    <r>
      <t xml:space="preserve">Žák, student se sociálním znevýhodněním (např. hmotná nouze, pěstounská péče apod.). </t>
    </r>
    <r>
      <rPr>
        <b/>
        <i/>
        <sz val="8"/>
        <color rgb="FF002060"/>
        <rFont val="Calibri"/>
        <family val="2"/>
        <charset val="238"/>
        <scheme val="minor"/>
      </rPr>
      <t>NUTNO DOLOŽIT POTVRZENÍIM</t>
    </r>
    <r>
      <rPr>
        <sz val="8"/>
        <color theme="1"/>
        <rFont val="Calibri"/>
        <family val="2"/>
        <charset val="238"/>
        <scheme val="minor"/>
      </rPr>
      <t xml:space="preserve"> např. o poskytnutém příspěvku na živobytí, doplatku na bydlení apod.</t>
    </r>
  </si>
  <si>
    <t>** Do poznámky u tohoto kritéria napište Identifikátor znevýhodnění žáka, který je uvedený v doporučení školského poradenského zařízení.</t>
  </si>
  <si>
    <t>PSČ</t>
  </si>
  <si>
    <t>Třída SNP 170/32a, Slezské Předměstí, 500 03 Hradec Králové</t>
  </si>
  <si>
    <t>Náměstí Republiky 116, Zelené Předměstí, 530 02 Pardubice</t>
  </si>
  <si>
    <t>Ulice nebo obec:</t>
  </si>
  <si>
    <t>Zákonný zástupce:</t>
  </si>
  <si>
    <t>Doporučení školského poradenského zařízení (PPP, SPC) zejména zájemci o ubytování na internátu, kde jsou ubytování žáci se speciálními vzdělávacími potřebami</t>
  </si>
  <si>
    <t>•	Organizace v DMIŠJ se řídí zákonem č. 561/2004 Sb., školský zákon a vyhláškou č. 108/2005 Sb., o školských výchovných a ubytovacích zařízeních, v platném znění. 
•	DMIŠJ vydává školní vzdělávací program, který je pro žáky a studenty závazný. Ubytovaný žák nebo student se podílí na plnění školního vzdělávacího programu zejména účastí na výchovných schůzkách skupiny, na preventivních programech a zájmových aktivitách. 
•	Pravidla chování, práva a povinnosti ubytovaných žáků a studentů jsou stanovena Vnitřním řádem DMIŠJ, který obdrží žadatel o ubytování poštou s rozhodnutím o umístění. 
•	DMIŠJ je umístěn ve třech budovách v ulicích: Vocelova 1469/5, Hradecká 1204/5 a J. Masaryka 632/28. O přijetí k ubytování a umístění žáka a jeho zařazení na budovu rozhoduje ředitelka DMIŠJ v režimu zjednodušeného správního řízení.
•	Přihláška do DMIŠJ platí pro ubytování na jeden školní rok s výjimkou hlavních prázdnin. Na ubytování nemá žák a student právní nárok. V případě výraznější poptávky po ubytování bude postupováno podle Pravidel pro umístění žáků do DMIŠJ podle předem stanovených kritérií.
•	Přihlášku do DMIŠJ podává zákonný zástupce nezletilého žáka nebo zletilý žák či student vyšší odborné školy. Uzávěrka přihlášek na školní rok 2025/26 je 31. 5. 2025. Přihlášky lze však podávat i v průběhu celého školního roku.
•	Vyplněnou přihlášku lze elektronicky odeslat na e-mail: prihlaska@dmhk.cz a následně řádně podepsanou doručit v listinné podobě na adresu DMIŠJ poštou nebo osobně. 
•	Rozhodnutí o přijetí a umístění na jednu ze tří budov bude zasláno zákonným zástupcům žáků příp. zletilým žákům či studentům písemně  do 30. 6. 2025, při pozdějším podání přihlášky k ubytování zpravidla do 10-ti dnů od jejího doručení. 
•	Měsíční úplata za ubytování je ve výši 1 600 Kč (možná případná změna). Dále ubytovaní žáci a studenti před nástupem zvlášť uhradí jednorázovou vratnou zálohu ve výši 200 Kč na drobné výdaje (ztráta čipu, náhrada škody na majetku, poštovné apod.).
•	Výše úplaty v DM se nemění, i když žák či student není ubytován po všechny dny v měsíci (§ 5 vyhlášky 108/2005 Sb. v platném znění). U žáků internátu se výše úplaty stanoví úměrně k počtu dnů v měsíci, po které je žák ubytován (§ 9, odst.4 vyhlášky).
•	Ředitelka může na základě žádosti snížit měsíční úplatu za ubytování žákům a studentům za podmínek uvedených ve směrnici ke stanovení úplaty za ubytování v DM a internátu (webové stránky: dmhk.cz).
•	Žáci ubytovaní na budově Vocelova mohou využít vlastní stravovací služby DMIŠJ. Předpokládané ceny jídel: snídaně včetně dopolední svačiny - 40 Kč, večeře 45 Kč a druhá večeře 32 Kč. Výše měsíční úplaty za stravování se odvíjí od množství objednaných jídel. Objednávka jídel probíhá podle individuální volby žáka nebo studenta.
•	Žáci ubytovaní na ostatních budovách DMIŠJ se mohou přihlásit ke stravování ve Školní jídelně v Hradecké ulici 1219/11a. Orientační ceny jídel jsou k nahlédnutí na webových stránkách - www.jidelnahradecka.cz.  
•	Platby za ubytování se platí zálohově a jsou splatné k 15. dni předchozího měsíce. Žáci ubytovaní na budově Vocelova platí i zálohu za stravování.
•	První zálohu je třeba uhradit do 31. 7. 2025. Tato záloha je potvrzením nástupu žáka či studenta k ubytování. Další platba zálohy v září bude určena na úhradu měsíce října tzn., že za školní rok bude zaplaceno celkem 10 záloh.
•	Pokud dojde od nového školního roku ke změnám, které ovlivní výši úhrad za ubytování a stravování, budou tyto informace včas sděleny. 
•	V případě odstoupení od této přihlášky před nástupem nebo v průběhu ubytování je zákonný zástupce žáka nebo zletilý žák či student povinen neprodleně a prokazatelně (písemně) oznámit do DMIŠJ své rozhodnutí.  
•	Odjezdy ubytovaných domů jsou zpravidla v pátek do 15 hod., příjezd na DMIŠJ v neděli od 17 hod. do 21,30 hod. 
•	V nepřítomnosti žáka či studenta, po předchozím oznámení a za dodržení hygienických předpisů a dalších pravidel, může být lůžko využíváno k ubytování jiných osob. 
•	Údaje uvedené v přihlášce jsou zpracovávány a uchovávány podle § 28 zákona č. 561/2004 Sb., školský zákon a vyhlášky č. 364/2005 Sb., o vedení dokumentace škol a školských zařízení a školní matriky, ve znění později vydaných předpisů.
•	Uchazeč při nástupu odevzdá fotografii, která bude sloužit k jeho identifikaci při vstupu do objektu DMIŠJ. Tato fotografie je správcem osobních údajů zpracována pod oprávněným zájmem za účelem zajištění bezpečnosti ubytovaných studentů a omezení pohybu neoprávněných osob  ve školském zařízení."</t>
  </si>
  <si>
    <r>
      <t xml:space="preserve">Žák, jehož zdravotní stav omezuje jeho každodenní dojíždění                  do školy. </t>
    </r>
    <r>
      <rPr>
        <b/>
        <sz val="8"/>
        <color rgb="FF002060"/>
        <rFont val="Calibri"/>
        <family val="2"/>
        <charset val="238"/>
        <scheme val="minor"/>
      </rPr>
      <t>NUTNO DOLOŽIT POTVRZENÍM</t>
    </r>
    <r>
      <rPr>
        <sz val="8"/>
        <color theme="1"/>
        <rFont val="Calibri"/>
        <family val="2"/>
        <charset val="238"/>
        <scheme val="minor"/>
      </rPr>
      <t xml:space="preserve"> (od odborného lékaře).</t>
    </r>
  </si>
  <si>
    <t>dfdf</t>
  </si>
  <si>
    <t>Název školy</t>
  </si>
  <si>
    <t>Adresa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</si>
</sst>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8"/>
      <color theme="1"/>
      <name val="Calibri"/>
      <family val="2"/>
      <charset val="238"/>
    </font>
    <font>
      <i/>
      <sz val="10"/>
      <color rgb="FF1F497D"/>
      <name val="Calibri"/>
      <family val="2"/>
      <charset val="238"/>
    </font>
    <font>
      <sz val="9"/>
      <color theme="1"/>
      <name val="Symbol"/>
      <family val="1"/>
      <charset val="2"/>
    </font>
    <font>
      <u/>
      <sz val="9.5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2"/>
      <color theme="1"/>
      <name val="Lazy Sunday Regula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vertAlign val="superscript"/>
      <sz val="7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</font>
    <font>
      <sz val="11"/>
      <color theme="0" tint="-4.9989318521683403E-2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i/>
      <sz val="9"/>
      <name val="Calibri"/>
      <family val="2"/>
      <charset val="238"/>
    </font>
    <font>
      <b/>
      <sz val="8"/>
      <color rgb="FF002060"/>
      <name val="Calibri"/>
      <family val="2"/>
      <charset val="238"/>
    </font>
    <font>
      <sz val="8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</font>
    <font>
      <b/>
      <i/>
      <sz val="7.5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0" borderId="48" xfId="0" applyBorder="1"/>
    <xf numFmtId="0" fontId="0" fillId="0" borderId="0" xfId="0" applyBorder="1"/>
    <xf numFmtId="0" fontId="0" fillId="0" borderId="38" xfId="0" applyBorder="1"/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8" fillId="0" borderId="0" xfId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/>
    <xf numFmtId="0" fontId="0" fillId="0" borderId="42" xfId="0" applyBorder="1"/>
    <xf numFmtId="0" fontId="0" fillId="0" borderId="60" xfId="0" applyBorder="1" applyAlignment="1">
      <alignment horizontal="center" vertical="center"/>
    </xf>
    <xf numFmtId="0" fontId="4" fillId="0" borderId="48" xfId="0" applyFont="1" applyBorder="1"/>
    <xf numFmtId="0" fontId="22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3" fillId="0" borderId="34" xfId="0" applyFont="1" applyBorder="1" applyAlignment="1" applyProtection="1">
      <alignment horizontal="center"/>
    </xf>
    <xf numFmtId="0" fontId="3" fillId="0" borderId="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28" fillId="2" borderId="56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28" fillId="2" borderId="52" xfId="0" applyFont="1" applyFill="1" applyBorder="1" applyProtection="1">
      <protection locked="0"/>
    </xf>
    <xf numFmtId="0" fontId="28" fillId="2" borderId="60" xfId="0" applyFont="1" applyFill="1" applyBorder="1" applyProtection="1">
      <protection locked="0"/>
    </xf>
    <xf numFmtId="0" fontId="25" fillId="0" borderId="15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3" fillId="0" borderId="32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3" fillId="0" borderId="39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0" fillId="0" borderId="66" xfId="0" applyBorder="1"/>
    <xf numFmtId="0" fontId="37" fillId="0" borderId="47" xfId="0" applyFont="1" applyBorder="1"/>
    <xf numFmtId="0" fontId="37" fillId="0" borderId="48" xfId="0" applyFont="1" applyBorder="1"/>
    <xf numFmtId="0" fontId="0" fillId="0" borderId="15" xfId="0" applyBorder="1"/>
    <xf numFmtId="0" fontId="1" fillId="0" borderId="16" xfId="0" applyFont="1" applyBorder="1"/>
    <xf numFmtId="0" fontId="4" fillId="0" borderId="38" xfId="0" applyFont="1" applyBorder="1" applyAlignment="1">
      <alignment horizontal="center" vertical="center"/>
    </xf>
    <xf numFmtId="0" fontId="3" fillId="0" borderId="56" xfId="0" applyFont="1" applyFill="1" applyBorder="1" applyAlignment="1" applyProtection="1">
      <alignment vertical="center" wrapText="1"/>
      <protection locked="0"/>
    </xf>
    <xf numFmtId="0" fontId="3" fillId="0" borderId="6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Continuous" vertical="center"/>
    </xf>
    <xf numFmtId="0" fontId="38" fillId="0" borderId="0" xfId="0" applyFont="1"/>
    <xf numFmtId="0" fontId="38" fillId="0" borderId="12" xfId="0" applyFont="1" applyBorder="1" applyAlignment="1">
      <alignment horizontal="left" vertical="center"/>
    </xf>
    <xf numFmtId="0" fontId="38" fillId="0" borderId="10" xfId="0" applyFont="1" applyBorder="1" applyAlignment="1"/>
    <xf numFmtId="0" fontId="38" fillId="0" borderId="10" xfId="0" applyFont="1" applyBorder="1" applyAlignment="1">
      <alignment vertical="center"/>
    </xf>
    <xf numFmtId="0" fontId="38" fillId="0" borderId="10" xfId="0" applyFont="1" applyBorder="1" applyAlignment="1">
      <alignment vertical="top"/>
    </xf>
    <xf numFmtId="0" fontId="38" fillId="0" borderId="4" xfId="0" applyFont="1" applyBorder="1" applyAlignment="1">
      <alignment horizontal="left" vertical="center"/>
    </xf>
    <xf numFmtId="0" fontId="38" fillId="0" borderId="2" xfId="0" applyFont="1" applyBorder="1" applyAlignment="1">
      <alignment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26" fillId="0" borderId="48" xfId="0" applyFont="1" applyFill="1" applyBorder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1" fillId="2" borderId="10" xfId="1" applyFont="1" applyFill="1" applyBorder="1" applyAlignment="1" applyProtection="1">
      <alignment horizontal="center" vertical="center"/>
      <protection locked="0"/>
    </xf>
    <xf numFmtId="0" fontId="41" fillId="2" borderId="11" xfId="1" applyFont="1" applyFill="1" applyBorder="1" applyAlignment="1" applyProtection="1">
      <alignment horizontal="center" vertical="center"/>
      <protection locked="0"/>
    </xf>
    <xf numFmtId="0" fontId="41" fillId="2" borderId="12" xfId="1" applyFont="1" applyFill="1" applyBorder="1" applyAlignment="1" applyProtection="1">
      <alignment horizontal="center" vertical="center"/>
      <protection locked="0"/>
    </xf>
    <xf numFmtId="0" fontId="41" fillId="2" borderId="19" xfId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0" fontId="42" fillId="2" borderId="11" xfId="0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9" fillId="2" borderId="33" xfId="0" applyFont="1" applyFill="1" applyBorder="1" applyAlignment="1" applyProtection="1">
      <alignment horizontal="center" vertical="center"/>
      <protection locked="0"/>
    </xf>
    <xf numFmtId="0" fontId="39" fillId="2" borderId="34" xfId="0" applyFont="1" applyFill="1" applyBorder="1" applyAlignment="1" applyProtection="1">
      <alignment horizontal="center" vertical="center"/>
      <protection locked="0"/>
    </xf>
    <xf numFmtId="0" fontId="39" fillId="2" borderId="35" xfId="0" applyFont="1" applyFill="1" applyBorder="1" applyAlignment="1" applyProtection="1">
      <alignment horizontal="center" vertical="center"/>
      <protection locked="0"/>
    </xf>
    <xf numFmtId="14" fontId="39" fillId="2" borderId="10" xfId="0" applyNumberFormat="1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0" fontId="39" fillId="2" borderId="12" xfId="0" applyFont="1" applyFill="1" applyBorder="1" applyAlignment="1" applyProtection="1">
      <alignment horizontal="center" vertical="center"/>
      <protection locked="0"/>
    </xf>
    <xf numFmtId="3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1" fillId="2" borderId="27" xfId="1" applyFont="1" applyFill="1" applyBorder="1" applyAlignment="1" applyProtection="1">
      <alignment horizontal="center" vertical="center"/>
      <protection locked="0"/>
    </xf>
    <xf numFmtId="0" fontId="42" fillId="2" borderId="29" xfId="0" applyFont="1" applyFill="1" applyBorder="1" applyAlignment="1" applyProtection="1">
      <alignment horizontal="center" vertical="center"/>
      <protection locked="0"/>
    </xf>
    <xf numFmtId="0" fontId="42" fillId="2" borderId="4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2" borderId="29" xfId="0" applyFont="1" applyFill="1" applyBorder="1" applyAlignment="1" applyProtection="1">
      <alignment horizontal="left" wrapText="1"/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9" fillId="0" borderId="15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2" borderId="65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6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1" fontId="39" fillId="2" borderId="33" xfId="0" applyNumberFormat="1" applyFont="1" applyFill="1" applyBorder="1" applyAlignment="1" applyProtection="1">
      <alignment horizontal="center" vertical="center"/>
      <protection locked="0"/>
    </xf>
    <xf numFmtId="1" fontId="39" fillId="2" borderId="34" xfId="0" applyNumberFormat="1" applyFont="1" applyFill="1" applyBorder="1" applyAlignment="1" applyProtection="1">
      <alignment horizontal="center" vertical="center"/>
      <protection locked="0"/>
    </xf>
    <xf numFmtId="1" fontId="39" fillId="2" borderId="51" xfId="0" applyNumberFormat="1" applyFont="1" applyFill="1" applyBorder="1" applyAlignment="1" applyProtection="1">
      <alignment horizontal="center" vertical="center"/>
      <protection locked="0"/>
    </xf>
    <xf numFmtId="14" fontId="39" fillId="2" borderId="11" xfId="0" applyNumberFormat="1" applyFont="1" applyFill="1" applyBorder="1" applyAlignment="1" applyProtection="1">
      <alignment horizontal="center" vertical="center"/>
      <protection locked="0"/>
    </xf>
    <xf numFmtId="14" fontId="39" fillId="2" borderId="19" xfId="0" applyNumberFormat="1" applyFont="1" applyFill="1" applyBorder="1" applyAlignment="1" applyProtection="1">
      <alignment horizontal="center" vertical="center"/>
      <protection locked="0"/>
    </xf>
    <xf numFmtId="0" fontId="41" fillId="2" borderId="33" xfId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3" fontId="4" fillId="2" borderId="10" xfId="0" applyNumberFormat="1" applyFont="1" applyFill="1" applyBorder="1" applyAlignment="1" applyProtection="1">
      <alignment horizontal="center" vertical="center"/>
      <protection locked="0"/>
    </xf>
    <xf numFmtId="3" fontId="4" fillId="2" borderId="11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 wrapText="1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48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1" fillId="0" borderId="4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2" fillId="2" borderId="55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14" fontId="40" fillId="2" borderId="36" xfId="0" applyNumberFormat="1" applyFont="1" applyFill="1" applyBorder="1" applyAlignment="1" applyProtection="1">
      <alignment horizontal="center" vertical="center"/>
    </xf>
    <xf numFmtId="0" fontId="40" fillId="2" borderId="17" xfId="0" applyFont="1" applyFill="1" applyBorder="1" applyAlignment="1" applyProtection="1">
      <alignment horizontal="center" vertical="center"/>
    </xf>
    <xf numFmtId="0" fontId="40" fillId="2" borderId="5" xfId="0" applyFont="1" applyFill="1" applyBorder="1" applyAlignment="1" applyProtection="1">
      <alignment horizontal="center" vertical="center"/>
    </xf>
    <xf numFmtId="0" fontId="40" fillId="2" borderId="23" xfId="0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0" fillId="2" borderId="36" xfId="0" applyFont="1" applyFill="1" applyBorder="1" applyAlignment="1" applyProtection="1">
      <alignment horizontal="center" vertical="center"/>
    </xf>
    <xf numFmtId="0" fontId="40" fillId="2" borderId="16" xfId="0" applyFont="1" applyFill="1" applyBorder="1" applyAlignment="1" applyProtection="1">
      <alignment horizontal="center" vertical="center"/>
    </xf>
    <xf numFmtId="0" fontId="40" fillId="2" borderId="54" xfId="0" applyFont="1" applyFill="1" applyBorder="1" applyAlignment="1" applyProtection="1">
      <alignment horizontal="center" vertical="center"/>
    </xf>
    <xf numFmtId="0" fontId="40" fillId="2" borderId="6" xfId="0" applyFont="1" applyFill="1" applyBorder="1" applyAlignment="1" applyProtection="1">
      <alignment horizontal="center" vertical="center"/>
    </xf>
    <xf numFmtId="0" fontId="40" fillId="2" borderId="7" xfId="0" applyFont="1" applyFill="1" applyBorder="1" applyAlignment="1" applyProtection="1">
      <alignment horizontal="center" vertical="center"/>
    </xf>
    <xf numFmtId="0" fontId="3" fillId="0" borderId="5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4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49" xfId="0" applyFont="1" applyBorder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4" fillId="0" borderId="50" xfId="0" applyFont="1" applyBorder="1" applyAlignment="1">
      <alignment horizontal="left" wrapText="1"/>
    </xf>
    <xf numFmtId="0" fontId="0" fillId="0" borderId="5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2" borderId="36" xfId="0" applyFont="1" applyFill="1" applyBorder="1" applyAlignment="1" applyProtection="1">
      <alignment horizontal="center"/>
      <protection locked="0"/>
    </xf>
    <xf numFmtId="0" fontId="28" fillId="2" borderId="14" xfId="0" applyFont="1" applyFill="1" applyBorder="1" applyAlignment="1" applyProtection="1">
      <alignment horizontal="center"/>
      <protection locked="0"/>
    </xf>
    <xf numFmtId="0" fontId="28" fillId="2" borderId="49" xfId="0" applyFon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8" fillId="2" borderId="58" xfId="0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  <protection locked="0"/>
    </xf>
    <xf numFmtId="0" fontId="28" fillId="2" borderId="30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9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50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43" fillId="0" borderId="5" xfId="0" applyFont="1" applyBorder="1" applyAlignment="1"/>
    <xf numFmtId="0" fontId="43" fillId="0" borderId="7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6"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I$15" lockText="1" noThreeD="1"/>
</file>

<file path=xl/ctrlProps/ctrlProp10.xml><?xml version="1.0" encoding="utf-8"?>
<formControlPr xmlns="http://schemas.microsoft.com/office/spreadsheetml/2009/9/main" objectType="CheckBox" fmlaLink="$I$24" lockText="1" noThreeD="1"/>
</file>

<file path=xl/ctrlProps/ctrlProp11.xml><?xml version="1.0" encoding="utf-8"?>
<formControlPr xmlns="http://schemas.microsoft.com/office/spreadsheetml/2009/9/main" objectType="CheckBox" fmlaLink="$I$30" lockText="1" noThreeD="1"/>
</file>

<file path=xl/ctrlProps/ctrlProp12.xml><?xml version="1.0" encoding="utf-8"?>
<formControlPr xmlns="http://schemas.microsoft.com/office/spreadsheetml/2009/9/main" objectType="CheckBox" fmlaLink="$I$25" lockText="1" noThreeD="1"/>
</file>

<file path=xl/ctrlProps/ctrlProp13.xml><?xml version="1.0" encoding="utf-8"?>
<formControlPr xmlns="http://schemas.microsoft.com/office/spreadsheetml/2009/9/main" objectType="CheckBox" fmlaLink="$I$26" lockText="1" noThreeD="1"/>
</file>

<file path=xl/ctrlProps/ctrlProp14.xml><?xml version="1.0" encoding="utf-8"?>
<formControlPr xmlns="http://schemas.microsoft.com/office/spreadsheetml/2009/9/main" objectType="CheckBox" fmlaLink="$I$27" lockText="1" noThreeD="1"/>
</file>

<file path=xl/ctrlProps/ctrlProp15.xml><?xml version="1.0" encoding="utf-8"?>
<formControlPr xmlns="http://schemas.microsoft.com/office/spreadsheetml/2009/9/main" objectType="CheckBox" fmlaLink="$I$28" lockText="1" noThreeD="1"/>
</file>

<file path=xl/ctrlProps/ctrlProp16.xml><?xml version="1.0" encoding="utf-8"?>
<formControlPr xmlns="http://schemas.microsoft.com/office/spreadsheetml/2009/9/main" objectType="CheckBox" fmlaLink="$I$29" lockText="1" noThreeD="1"/>
</file>

<file path=xl/ctrlProps/ctrlProp17.xml><?xml version="1.0" encoding="utf-8"?>
<formControlPr xmlns="http://schemas.microsoft.com/office/spreadsheetml/2009/9/main" objectType="CheckBox" fmlaLink="$I$34" noThreeD="1"/>
</file>

<file path=xl/ctrlProps/ctrlProp18.xml><?xml version="1.0" encoding="utf-8"?>
<formControlPr xmlns="http://schemas.microsoft.com/office/spreadsheetml/2009/9/main" objectType="CheckBox" fmlaLink="$I$37" noThreeD="1"/>
</file>

<file path=xl/ctrlProps/ctrlProp19.xml><?xml version="1.0" encoding="utf-8"?>
<formControlPr xmlns="http://schemas.microsoft.com/office/spreadsheetml/2009/9/main" objectType="CheckBox" fmlaLink="$I$40" noThreeD="1"/>
</file>

<file path=xl/ctrlProps/ctrlProp2.xml><?xml version="1.0" encoding="utf-8"?>
<formControlPr xmlns="http://schemas.microsoft.com/office/spreadsheetml/2009/9/main" objectType="CheckBox" fmlaLink="$I$16" lockText="1" noThreeD="1"/>
</file>

<file path=xl/ctrlProps/ctrlProp20.xml><?xml version="1.0" encoding="utf-8"?>
<formControlPr xmlns="http://schemas.microsoft.com/office/spreadsheetml/2009/9/main" objectType="CheckBox" fmlaLink="$I$41" noThreeD="1"/>
</file>

<file path=xl/ctrlProps/ctrlProp21.xml><?xml version="1.0" encoding="utf-8"?>
<formControlPr xmlns="http://schemas.microsoft.com/office/spreadsheetml/2009/9/main" objectType="CheckBox" fmlaLink="$I$44" noThreeD="1"/>
</file>

<file path=xl/ctrlProps/ctrlProp3.xml><?xml version="1.0" encoding="utf-8"?>
<formControlPr xmlns="http://schemas.microsoft.com/office/spreadsheetml/2009/9/main" objectType="CheckBox" fmlaLink="$I$17" lockText="1" noThreeD="1"/>
</file>

<file path=xl/ctrlProps/ctrlProp4.xml><?xml version="1.0" encoding="utf-8"?>
<formControlPr xmlns="http://schemas.microsoft.com/office/spreadsheetml/2009/9/main" objectType="CheckBox" fmlaLink="$I$18" lockText="1" noThreeD="1"/>
</file>

<file path=xl/ctrlProps/ctrlProp5.xml><?xml version="1.0" encoding="utf-8"?>
<formControlPr xmlns="http://schemas.microsoft.com/office/spreadsheetml/2009/9/main" objectType="CheckBox" fmlaLink="$I$19" lockText="1" noThreeD="1"/>
</file>

<file path=xl/ctrlProps/ctrlProp6.xml><?xml version="1.0" encoding="utf-8"?>
<formControlPr xmlns="http://schemas.microsoft.com/office/spreadsheetml/2009/9/main" objectType="CheckBox" fmlaLink="$I$20" lockText="1" noThreeD="1"/>
</file>

<file path=xl/ctrlProps/ctrlProp7.xml><?xml version="1.0" encoding="utf-8"?>
<formControlPr xmlns="http://schemas.microsoft.com/office/spreadsheetml/2009/9/main" objectType="CheckBox" fmlaLink="$I$21" lockText="1" noThreeD="1"/>
</file>

<file path=xl/ctrlProps/ctrlProp8.xml><?xml version="1.0" encoding="utf-8"?>
<formControlPr xmlns="http://schemas.microsoft.com/office/spreadsheetml/2009/9/main" objectType="CheckBox" fmlaLink="$I$22" lockText="1" noThreeD="1"/>
</file>

<file path=xl/ctrlProps/ctrlProp9.xml><?xml version="1.0" encoding="utf-8"?>
<formControlPr xmlns="http://schemas.microsoft.com/office/spreadsheetml/2009/9/main" objectType="CheckBox" fmlaLink="$I$2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458932</xdr:colOff>
      <xdr:row>0</xdr:row>
      <xdr:rowOff>30305</xdr:rowOff>
    </xdr:from>
    <xdr:to>
      <xdr:col>8</xdr:col>
      <xdr:colOff>381000</xdr:colOff>
      <xdr:row>4</xdr:row>
      <xdr:rowOff>129886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602182" y="30305"/>
          <a:ext cx="2459182" cy="7403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Bef>
              <a:spcPts val="600"/>
            </a:spcBef>
          </a:pPr>
          <a:r>
            <a:rPr lang="cs-CZ" sz="800" u="sng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DMIŠJ, Hradec Králové, Vocelova 1469/5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</a:pPr>
          <a:r>
            <a:rPr lang="cs-CZ" sz="9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Datum doručení: _________________________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  <a:spcAft>
              <a:spcPts val="600"/>
            </a:spcAft>
          </a:pPr>
          <a:r>
            <a:rPr lang="cs-CZ" sz="9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Č.j. ____________________________________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484908</xdr:colOff>
      <xdr:row>0</xdr:row>
      <xdr:rowOff>58389</xdr:rowOff>
    </xdr:from>
    <xdr:to>
      <xdr:col>5</xdr:col>
      <xdr:colOff>450271</xdr:colOff>
      <xdr:row>4</xdr:row>
      <xdr:rowOff>138546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06681" y="58389"/>
          <a:ext cx="1974272" cy="7209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t" anchorCtr="0" upright="1">
          <a:noAutofit/>
        </a:bodyPr>
        <a:lstStyle/>
        <a:p>
          <a:pPr lvl="0">
            <a:spcBef>
              <a:spcPts val="600"/>
            </a:spcBef>
          </a:pPr>
          <a:r>
            <a:rPr lang="en-US" sz="700" b="1" i="0" u="none" strike="noStrike">
              <a:effectLst/>
              <a:latin typeface="+mn-lt"/>
              <a:ea typeface="+mn-ea"/>
              <a:cs typeface="+mn-cs"/>
            </a:rPr>
            <a:t>Domov mládeže, internát a školní jídelna</a:t>
          </a:r>
          <a:r>
            <a:rPr lang="cs-CZ" sz="700" b="1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en-US" sz="700" b="1" i="0" u="none" strike="noStrike">
              <a:effectLst/>
              <a:latin typeface="+mn-lt"/>
              <a:ea typeface="+mn-ea"/>
              <a:cs typeface="+mn-cs"/>
            </a:rPr>
            <a:t>Hradec Králové, Vocelova 1469/5</a:t>
          </a:r>
          <a:r>
            <a:rPr lang="en-US" sz="700"/>
            <a:t> </a:t>
          </a:r>
          <a:endParaRPr lang="cs-CZ" sz="700"/>
        </a:p>
        <a:p>
          <a:pPr lvl="0">
            <a:spcBef>
              <a:spcPts val="600"/>
            </a:spcBef>
          </a:pPr>
          <a:r>
            <a:rPr lang="cs-CZ" sz="700"/>
            <a:t>PSČ: 500 02, tel. 495 540 060, 733 126 419</a:t>
          </a:r>
        </a:p>
        <a:p>
          <a:pPr lvl="0">
            <a:spcBef>
              <a:spcPts val="600"/>
            </a:spcBef>
          </a:pPr>
          <a:r>
            <a:rPr lang="cs-CZ" sz="700"/>
            <a:t>e-mail: info@dmhk.cz, http://www.dmhk.cz</a:t>
          </a:r>
        </a:p>
        <a:p>
          <a:pPr lvl="0">
            <a:spcBef>
              <a:spcPts val="600"/>
            </a:spcBef>
          </a:pPr>
          <a:r>
            <a:rPr lang="cs-CZ" sz="700"/>
            <a:t>ID datové schránky: 49mybsp</a:t>
          </a:r>
        </a:p>
        <a:p>
          <a:pPr>
            <a:spcBef>
              <a:spcPts val="600"/>
            </a:spcBef>
          </a:pPr>
          <a:endParaRPr lang="cs-CZ" sz="700"/>
        </a:p>
      </xdr:txBody>
    </xdr:sp>
    <xdr:clientData/>
  </xdr:twoCellAnchor>
  <xdr:twoCellAnchor editAs="oneCell">
    <xdr:from>
      <xdr:col>0</xdr:col>
      <xdr:colOff>95251</xdr:colOff>
      <xdr:row>1</xdr:row>
      <xdr:rowOff>43297</xdr:rowOff>
    </xdr:from>
    <xdr:to>
      <xdr:col>2</xdr:col>
      <xdr:colOff>415636</xdr:colOff>
      <xdr:row>5</xdr:row>
      <xdr:rowOff>43296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64524"/>
          <a:ext cx="1342158" cy="666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25</xdr:row>
      <xdr:rowOff>0</xdr:rowOff>
    </xdr:from>
    <xdr:to>
      <xdr:col>1</xdr:col>
      <xdr:colOff>2247900</xdr:colOff>
      <xdr:row>26</xdr:row>
      <xdr:rowOff>9525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/>
        </xdr:cNvSpPr>
      </xdr:nvSpPr>
      <xdr:spPr>
        <a:xfrm>
          <a:off x="523874" y="9201150"/>
          <a:ext cx="1838326" cy="1809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  <xdr:twoCellAnchor>
    <xdr:from>
      <xdr:col>2</xdr:col>
      <xdr:colOff>1371600</xdr:colOff>
      <xdr:row>23</xdr:row>
      <xdr:rowOff>19050</xdr:rowOff>
    </xdr:from>
    <xdr:to>
      <xdr:col>2</xdr:col>
      <xdr:colOff>2638424</xdr:colOff>
      <xdr:row>24</xdr:row>
      <xdr:rowOff>19049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/>
        </xdr:cNvSpPr>
      </xdr:nvSpPr>
      <xdr:spPr>
        <a:xfrm>
          <a:off x="4267200" y="8610600"/>
          <a:ext cx="1266824" cy="1904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cs-CZ" sz="1100"/>
        </a:p>
        <a:p>
          <a:endParaRPr lang="cs-CZ" sz="1100"/>
        </a:p>
        <a:p>
          <a:endParaRPr lang="cs-CZ" sz="1100"/>
        </a:p>
        <a:p>
          <a:endParaRPr lang="cs-CZ" sz="1100"/>
        </a:p>
        <a:p>
          <a:endParaRPr lang="en-US" sz="1100"/>
        </a:p>
      </xdr:txBody>
    </xdr:sp>
    <xdr:clientData/>
  </xdr:twoCellAnchor>
  <xdr:twoCellAnchor>
    <xdr:from>
      <xdr:col>2</xdr:col>
      <xdr:colOff>1381125</xdr:colOff>
      <xdr:row>24</xdr:row>
      <xdr:rowOff>180975</xdr:rowOff>
    </xdr:from>
    <xdr:to>
      <xdr:col>2</xdr:col>
      <xdr:colOff>2647949</xdr:colOff>
      <xdr:row>25</xdr:row>
      <xdr:rowOff>180974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/>
        </xdr:cNvSpPr>
      </xdr:nvSpPr>
      <xdr:spPr>
        <a:xfrm>
          <a:off x="4276725" y="8963025"/>
          <a:ext cx="1266824" cy="1904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  <xdr:twoCellAnchor>
    <xdr:from>
      <xdr:col>1</xdr:col>
      <xdr:colOff>409574</xdr:colOff>
      <xdr:row>23</xdr:row>
      <xdr:rowOff>9525</xdr:rowOff>
    </xdr:from>
    <xdr:to>
      <xdr:col>1</xdr:col>
      <xdr:colOff>2247900</xdr:colOff>
      <xdr:row>24</xdr:row>
      <xdr:rowOff>28575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/>
        </xdr:cNvSpPr>
      </xdr:nvSpPr>
      <xdr:spPr>
        <a:xfrm>
          <a:off x="523874" y="8934450"/>
          <a:ext cx="1838326" cy="1905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</xdr:row>
          <xdr:rowOff>161925</xdr:rowOff>
        </xdr:from>
        <xdr:to>
          <xdr:col>8</xdr:col>
          <xdr:colOff>514350</xdr:colOff>
          <xdr:row>14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14</xdr:row>
          <xdr:rowOff>171450</xdr:rowOff>
        </xdr:from>
        <xdr:to>
          <xdr:col>8</xdr:col>
          <xdr:colOff>514350</xdr:colOff>
          <xdr:row>16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15</xdr:row>
          <xdr:rowOff>180975</xdr:rowOff>
        </xdr:from>
        <xdr:to>
          <xdr:col>8</xdr:col>
          <xdr:colOff>514350</xdr:colOff>
          <xdr:row>17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16</xdr:row>
          <xdr:rowOff>171450</xdr:rowOff>
        </xdr:from>
        <xdr:to>
          <xdr:col>8</xdr:col>
          <xdr:colOff>514350</xdr:colOff>
          <xdr:row>18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180975</xdr:rowOff>
        </xdr:from>
        <xdr:to>
          <xdr:col>8</xdr:col>
          <xdr:colOff>514350</xdr:colOff>
          <xdr:row>19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18</xdr:row>
          <xdr:rowOff>161925</xdr:rowOff>
        </xdr:from>
        <xdr:to>
          <xdr:col>8</xdr:col>
          <xdr:colOff>514350</xdr:colOff>
          <xdr:row>19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19</xdr:row>
          <xdr:rowOff>171450</xdr:rowOff>
        </xdr:from>
        <xdr:to>
          <xdr:col>8</xdr:col>
          <xdr:colOff>514350</xdr:colOff>
          <xdr:row>21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20</xdr:row>
          <xdr:rowOff>180975</xdr:rowOff>
        </xdr:from>
        <xdr:to>
          <xdr:col>8</xdr:col>
          <xdr:colOff>514350</xdr:colOff>
          <xdr:row>22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21</xdr:row>
          <xdr:rowOff>171450</xdr:rowOff>
        </xdr:from>
        <xdr:to>
          <xdr:col>8</xdr:col>
          <xdr:colOff>514350</xdr:colOff>
          <xdr:row>23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22</xdr:row>
          <xdr:rowOff>180975</xdr:rowOff>
        </xdr:from>
        <xdr:to>
          <xdr:col>8</xdr:col>
          <xdr:colOff>514350</xdr:colOff>
          <xdr:row>24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85725</xdr:rowOff>
        </xdr:from>
        <xdr:to>
          <xdr:col>8</xdr:col>
          <xdr:colOff>514350</xdr:colOff>
          <xdr:row>31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23</xdr:row>
          <xdr:rowOff>161925</xdr:rowOff>
        </xdr:from>
        <xdr:to>
          <xdr:col>8</xdr:col>
          <xdr:colOff>514350</xdr:colOff>
          <xdr:row>24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171450</xdr:rowOff>
        </xdr:from>
        <xdr:to>
          <xdr:col>8</xdr:col>
          <xdr:colOff>514350</xdr:colOff>
          <xdr:row>26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180975</xdr:rowOff>
        </xdr:from>
        <xdr:to>
          <xdr:col>8</xdr:col>
          <xdr:colOff>514350</xdr:colOff>
          <xdr:row>27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171450</xdr:rowOff>
        </xdr:from>
        <xdr:to>
          <xdr:col>8</xdr:col>
          <xdr:colOff>514350</xdr:colOff>
          <xdr:row>28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27</xdr:row>
          <xdr:rowOff>180975</xdr:rowOff>
        </xdr:from>
        <xdr:to>
          <xdr:col>8</xdr:col>
          <xdr:colOff>514350</xdr:colOff>
          <xdr:row>29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171450</xdr:rowOff>
        </xdr:from>
        <xdr:to>
          <xdr:col>8</xdr:col>
          <xdr:colOff>504825</xdr:colOff>
          <xdr:row>35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8</xdr:col>
          <xdr:colOff>514350</xdr:colOff>
          <xdr:row>38</xdr:row>
          <xdr:rowOff>76200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38</xdr:row>
          <xdr:rowOff>180975</xdr:rowOff>
        </xdr:from>
        <xdr:to>
          <xdr:col>8</xdr:col>
          <xdr:colOff>514350</xdr:colOff>
          <xdr:row>39</xdr:row>
          <xdr:rowOff>200025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40</xdr:row>
          <xdr:rowOff>171450</xdr:rowOff>
        </xdr:from>
        <xdr:to>
          <xdr:col>8</xdr:col>
          <xdr:colOff>514350</xdr:colOff>
          <xdr:row>42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43</xdr:row>
          <xdr:rowOff>171450</xdr:rowOff>
        </xdr:from>
        <xdr:to>
          <xdr:col>8</xdr:col>
          <xdr:colOff>514350</xdr:colOff>
          <xdr:row>45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9526</xdr:colOff>
      <xdr:row>0</xdr:row>
      <xdr:rowOff>200025</xdr:rowOff>
    </xdr:from>
    <xdr:to>
      <xdr:col>2</xdr:col>
      <xdr:colOff>495301</xdr:colOff>
      <xdr:row>4</xdr:row>
      <xdr:rowOff>19833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00025"/>
          <a:ext cx="971550" cy="55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269B9-E13C-4576-967B-6F9633FEBCF1}" name="Tabulka1" displayName="Tabulka1" ref="A2:B30" totalsRowShown="0" headerRowDxfId="0" headerRowBorderDxfId="4" tableBorderDxfId="5" totalsRowBorderDxfId="3">
  <autoFilter ref="A2:B30" xr:uid="{962A5FB3-6EEA-42A3-93CF-455B0C89B3F4}"/>
  <tableColumns count="2">
    <tableColumn id="1" xr3:uid="{E84BE3E5-1A42-4C91-A3F1-DFA474167035}" name="Název školy" dataDxfId="2"/>
    <tableColumn id="2" xr3:uid="{4D146C48-F426-4E59-B3B8-0A2EF04B925D}" name="Adresa školy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C392-2F91-4614-AB26-33515AC3D8B1}">
  <dimension ref="A1:J47"/>
  <sheetViews>
    <sheetView showGridLines="0" tabSelected="1" zoomScale="110" zoomScaleNormal="110" workbookViewId="0">
      <selection activeCell="H15" sqref="H15"/>
    </sheetView>
  </sheetViews>
  <sheetFormatPr defaultColWidth="0" defaultRowHeight="15" zeroHeight="1"/>
  <cols>
    <col min="1" max="1" width="1.7109375" customWidth="1"/>
    <col min="2" max="2" width="13.5703125" customWidth="1"/>
    <col min="3" max="3" width="10.28515625" customWidth="1"/>
    <col min="4" max="4" width="1.5703125" customWidth="1"/>
    <col min="5" max="5" width="20" customWidth="1"/>
    <col min="6" max="6" width="15.42578125" customWidth="1"/>
    <col min="7" max="7" width="9.42578125" customWidth="1"/>
    <col min="8" max="8" width="13.140625" customWidth="1"/>
    <col min="9" max="9" width="5.85546875" customWidth="1"/>
    <col min="10" max="10" width="1.7109375" customWidth="1"/>
    <col min="11" max="16384" width="9.140625" hidden="1"/>
  </cols>
  <sheetData>
    <row r="1" spans="1:10" ht="9.75" customHeight="1">
      <c r="D1" s="10"/>
      <c r="E1" s="9"/>
    </row>
    <row r="2" spans="1:10" ht="13.5" customHeight="1">
      <c r="D2" s="10"/>
      <c r="E2" s="9"/>
    </row>
    <row r="3" spans="1:10" ht="12" customHeight="1">
      <c r="D3" s="11"/>
    </row>
    <row r="4" spans="1:10">
      <c r="D4" s="11"/>
    </row>
    <row r="5" spans="1:10" ht="11.25" customHeight="1">
      <c r="D5" s="12"/>
    </row>
    <row r="6" spans="1:10" s="7" customFormat="1" ht="15" customHeight="1">
      <c r="D6" s="12"/>
    </row>
    <row r="7" spans="1:10" s="7" customFormat="1" ht="18" customHeight="1" thickBot="1">
      <c r="B7" s="103" t="s">
        <v>139</v>
      </c>
      <c r="C7" s="103"/>
      <c r="D7" s="103"/>
      <c r="E7" s="103"/>
      <c r="F7" s="103"/>
      <c r="G7" s="103"/>
      <c r="H7" s="103"/>
      <c r="I7" s="103"/>
    </row>
    <row r="8" spans="1:10" ht="24" customHeight="1">
      <c r="B8" s="66" t="s">
        <v>123</v>
      </c>
      <c r="C8" s="125"/>
      <c r="D8" s="126"/>
      <c r="E8" s="127"/>
      <c r="F8" s="49" t="s">
        <v>118</v>
      </c>
      <c r="G8" s="204"/>
      <c r="H8" s="205"/>
      <c r="I8" s="206"/>
      <c r="J8" s="2"/>
    </row>
    <row r="9" spans="1:10" ht="24" customHeight="1">
      <c r="B9" s="16" t="s">
        <v>124</v>
      </c>
      <c r="C9" s="128"/>
      <c r="D9" s="129"/>
      <c r="E9" s="130"/>
      <c r="F9" s="48" t="s">
        <v>125</v>
      </c>
      <c r="G9" s="128"/>
      <c r="H9" s="207"/>
      <c r="I9" s="208"/>
      <c r="J9" s="2"/>
    </row>
    <row r="10" spans="1:10" ht="12.75" customHeight="1">
      <c r="B10" s="116" t="s">
        <v>0</v>
      </c>
      <c r="C10" s="104" t="s">
        <v>155</v>
      </c>
      <c r="D10" s="105"/>
      <c r="E10" s="108"/>
      <c r="F10" s="109"/>
      <c r="G10" s="112" t="s">
        <v>127</v>
      </c>
      <c r="H10" s="108"/>
      <c r="I10" s="114"/>
      <c r="J10" s="3"/>
    </row>
    <row r="11" spans="1:10" ht="12.75" customHeight="1">
      <c r="A11" s="1"/>
      <c r="B11" s="117"/>
      <c r="C11" s="106"/>
      <c r="D11" s="107"/>
      <c r="E11" s="110"/>
      <c r="F11" s="111"/>
      <c r="G11" s="113"/>
      <c r="H11" s="110"/>
      <c r="I11" s="115"/>
      <c r="J11" s="3"/>
    </row>
    <row r="12" spans="1:10" s="7" customFormat="1" ht="12.75" customHeight="1">
      <c r="A12" s="1"/>
      <c r="B12" s="117"/>
      <c r="C12" s="104" t="s">
        <v>126</v>
      </c>
      <c r="D12" s="105"/>
      <c r="E12" s="108"/>
      <c r="F12" s="109"/>
      <c r="G12" s="112" t="s">
        <v>128</v>
      </c>
      <c r="H12" s="108"/>
      <c r="I12" s="114"/>
      <c r="J12" s="3"/>
    </row>
    <row r="13" spans="1:10" ht="12.75" customHeight="1">
      <c r="A13" s="1"/>
      <c r="B13" s="118"/>
      <c r="C13" s="106"/>
      <c r="D13" s="107"/>
      <c r="E13" s="110"/>
      <c r="F13" s="111"/>
      <c r="G13" s="113"/>
      <c r="H13" s="110"/>
      <c r="I13" s="115"/>
      <c r="J13" s="3"/>
    </row>
    <row r="14" spans="1:10" ht="30" customHeight="1" thickBot="1">
      <c r="A14" s="1"/>
      <c r="B14" s="67" t="s">
        <v>1</v>
      </c>
      <c r="C14" s="131"/>
      <c r="D14" s="132"/>
      <c r="E14" s="133"/>
      <c r="F14" s="68" t="s">
        <v>2</v>
      </c>
      <c r="G14" s="134"/>
      <c r="H14" s="135"/>
      <c r="I14" s="136"/>
      <c r="J14" s="4"/>
    </row>
    <row r="15" spans="1:10" ht="30" customHeight="1">
      <c r="A15" s="1"/>
      <c r="B15" s="66" t="s">
        <v>129</v>
      </c>
      <c r="C15" s="101"/>
      <c r="D15" s="102"/>
      <c r="E15" s="102"/>
      <c r="F15" s="58" t="s">
        <v>18</v>
      </c>
      <c r="G15" s="91"/>
      <c r="H15" s="76" t="s">
        <v>131</v>
      </c>
      <c r="I15" s="92"/>
      <c r="J15" s="4"/>
    </row>
    <row r="16" spans="1:10" ht="30" customHeight="1" thickBot="1">
      <c r="A16" s="1"/>
      <c r="B16" s="77" t="s">
        <v>130</v>
      </c>
      <c r="C16" s="143"/>
      <c r="D16" s="144"/>
      <c r="E16" s="145"/>
      <c r="F16" s="78" t="s">
        <v>19</v>
      </c>
      <c r="G16" s="132"/>
      <c r="H16" s="132"/>
      <c r="I16" s="146"/>
      <c r="J16" s="4"/>
    </row>
    <row r="17" spans="1:9">
      <c r="A17" s="1"/>
      <c r="B17" s="60" t="s">
        <v>3</v>
      </c>
      <c r="C17" s="147" t="s">
        <v>132</v>
      </c>
      <c r="D17" s="148"/>
      <c r="E17" s="149"/>
      <c r="F17" s="147" t="s">
        <v>133</v>
      </c>
      <c r="G17" s="148"/>
      <c r="H17" s="148"/>
      <c r="I17" s="150"/>
    </row>
    <row r="18" spans="1:9" ht="21" customHeight="1">
      <c r="A18" s="1"/>
      <c r="B18" s="16" t="s">
        <v>134</v>
      </c>
      <c r="C18" s="94"/>
      <c r="D18" s="95"/>
      <c r="E18" s="119"/>
      <c r="F18" s="94"/>
      <c r="G18" s="95"/>
      <c r="H18" s="95"/>
      <c r="I18" s="96"/>
    </row>
    <row r="19" spans="1:9" s="7" customFormat="1" ht="16.5" customHeight="1">
      <c r="B19" s="116" t="s">
        <v>8</v>
      </c>
      <c r="C19" s="137"/>
      <c r="D19" s="138"/>
      <c r="E19" s="218"/>
      <c r="F19" s="137"/>
      <c r="G19" s="138"/>
      <c r="H19" s="138"/>
      <c r="I19" s="139"/>
    </row>
    <row r="20" spans="1:9" s="7" customFormat="1" ht="16.5" customHeight="1">
      <c r="B20" s="118"/>
      <c r="C20" s="215"/>
      <c r="D20" s="216"/>
      <c r="E20" s="219"/>
      <c r="F20" s="215"/>
      <c r="G20" s="216"/>
      <c r="H20" s="216"/>
      <c r="I20" s="217"/>
    </row>
    <row r="21" spans="1:9" s="7" customFormat="1" ht="21" customHeight="1">
      <c r="B21" s="17" t="s">
        <v>135</v>
      </c>
      <c r="C21" s="220"/>
      <c r="D21" s="221"/>
      <c r="E21" s="222"/>
      <c r="F21" s="220"/>
      <c r="G21" s="221"/>
      <c r="H21" s="221"/>
      <c r="I21" s="223"/>
    </row>
    <row r="22" spans="1:9" s="7" customFormat="1" ht="21" customHeight="1">
      <c r="B22" s="17" t="s">
        <v>136</v>
      </c>
      <c r="C22" s="97"/>
      <c r="D22" s="98"/>
      <c r="E22" s="99"/>
      <c r="F22" s="97"/>
      <c r="G22" s="98"/>
      <c r="H22" s="98"/>
      <c r="I22" s="100"/>
    </row>
    <row r="23" spans="1:9" s="7" customFormat="1" ht="21" customHeight="1" thickBot="1">
      <c r="B23" s="61" t="s">
        <v>6</v>
      </c>
      <c r="C23" s="151"/>
      <c r="D23" s="132"/>
      <c r="E23" s="133"/>
      <c r="F23" s="151"/>
      <c r="G23" s="132"/>
      <c r="H23" s="132"/>
      <c r="I23" s="146"/>
    </row>
    <row r="24" spans="1:9">
      <c r="B24" s="55" t="s">
        <v>120</v>
      </c>
      <c r="C24" s="5"/>
      <c r="D24" s="5"/>
      <c r="E24" s="5"/>
      <c r="F24" s="5"/>
      <c r="G24" s="5"/>
      <c r="H24" s="5"/>
      <c r="I24" s="6"/>
    </row>
    <row r="25" spans="1:9" ht="20.25" customHeight="1">
      <c r="B25" s="59" t="s">
        <v>134</v>
      </c>
      <c r="C25" s="94" t="s">
        <v>160</v>
      </c>
      <c r="D25" s="95"/>
      <c r="E25" s="119"/>
      <c r="F25" s="18" t="s">
        <v>4</v>
      </c>
      <c r="G25" s="94"/>
      <c r="H25" s="95"/>
      <c r="I25" s="96"/>
    </row>
    <row r="26" spans="1:9" ht="30" customHeight="1">
      <c r="B26" s="69" t="s">
        <v>8</v>
      </c>
      <c r="C26" s="94"/>
      <c r="D26" s="95"/>
      <c r="E26" s="119"/>
      <c r="F26" s="18" t="s">
        <v>5</v>
      </c>
      <c r="G26" s="120"/>
      <c r="H26" s="121"/>
      <c r="I26" s="122"/>
    </row>
    <row r="27" spans="1:9" ht="12" customHeight="1">
      <c r="B27" s="116" t="s">
        <v>7</v>
      </c>
      <c r="C27" s="137"/>
      <c r="D27" s="138"/>
      <c r="E27" s="218"/>
      <c r="F27" s="123" t="s">
        <v>6</v>
      </c>
      <c r="G27" s="137"/>
      <c r="H27" s="138"/>
      <c r="I27" s="139"/>
    </row>
    <row r="28" spans="1:9" ht="12" customHeight="1" thickBot="1">
      <c r="B28" s="224"/>
      <c r="C28" s="140"/>
      <c r="D28" s="141"/>
      <c r="E28" s="225"/>
      <c r="F28" s="124"/>
      <c r="G28" s="140"/>
      <c r="H28" s="141"/>
      <c r="I28" s="142"/>
    </row>
    <row r="29" spans="1:9" ht="15.75" thickBot="1">
      <c r="B29" s="93" t="s">
        <v>121</v>
      </c>
      <c r="C29" s="14"/>
      <c r="D29" s="14"/>
      <c r="E29" s="14"/>
      <c r="F29" s="14"/>
      <c r="G29" s="14"/>
      <c r="H29" s="14"/>
      <c r="I29" s="15"/>
    </row>
    <row r="30" spans="1:9" ht="21" customHeight="1">
      <c r="B30" s="57" t="s">
        <v>9</v>
      </c>
      <c r="C30" s="212"/>
      <c r="D30" s="213"/>
      <c r="E30" s="214"/>
      <c r="F30" s="58" t="s">
        <v>5</v>
      </c>
      <c r="G30" s="209"/>
      <c r="H30" s="210"/>
      <c r="I30" s="211"/>
    </row>
    <row r="31" spans="1:9" ht="16.5" customHeight="1">
      <c r="B31" s="202" t="s">
        <v>137</v>
      </c>
      <c r="C31" s="108"/>
      <c r="D31" s="181"/>
      <c r="E31" s="181"/>
      <c r="F31" s="181"/>
      <c r="G31" s="196" t="s">
        <v>152</v>
      </c>
      <c r="H31" s="198"/>
      <c r="I31" s="199"/>
    </row>
    <row r="32" spans="1:9" ht="16.5" customHeight="1" thickBot="1">
      <c r="B32" s="203"/>
      <c r="C32" s="194"/>
      <c r="D32" s="195"/>
      <c r="E32" s="195"/>
      <c r="F32" s="195"/>
      <c r="G32" s="197"/>
      <c r="H32" s="200"/>
      <c r="I32" s="201"/>
    </row>
    <row r="33" spans="2:10" ht="16.5" thickTop="1" thickBot="1">
      <c r="B33" s="56" t="s">
        <v>10</v>
      </c>
      <c r="H33" s="70"/>
      <c r="J33" s="13"/>
    </row>
    <row r="34" spans="2:10">
      <c r="B34" s="152" t="s">
        <v>138</v>
      </c>
      <c r="C34" s="153"/>
      <c r="D34" s="158" t="s">
        <v>11</v>
      </c>
      <c r="E34" s="159"/>
      <c r="F34" s="160"/>
      <c r="G34" s="167"/>
      <c r="H34" s="168"/>
      <c r="I34" s="169"/>
    </row>
    <row r="35" spans="2:10">
      <c r="B35" s="154"/>
      <c r="C35" s="155"/>
      <c r="D35" s="161"/>
      <c r="E35" s="162"/>
      <c r="F35" s="163"/>
      <c r="G35" s="170"/>
      <c r="H35" s="171"/>
      <c r="I35" s="172"/>
    </row>
    <row r="36" spans="2:10" ht="18.75" customHeight="1">
      <c r="B36" s="156"/>
      <c r="C36" s="157"/>
      <c r="D36" s="164"/>
      <c r="E36" s="165"/>
      <c r="F36" s="166"/>
      <c r="G36" s="110"/>
      <c r="H36" s="173"/>
      <c r="I36" s="115"/>
    </row>
    <row r="37" spans="2:10">
      <c r="B37" s="174" t="s">
        <v>12</v>
      </c>
      <c r="C37" s="175"/>
      <c r="D37" s="178" t="s">
        <v>157</v>
      </c>
      <c r="E37" s="179"/>
      <c r="F37" s="180"/>
      <c r="G37" s="108"/>
      <c r="H37" s="181"/>
      <c r="I37" s="114"/>
    </row>
    <row r="38" spans="2:10">
      <c r="B38" s="176"/>
      <c r="C38" s="177"/>
      <c r="D38" s="164"/>
      <c r="E38" s="165"/>
      <c r="F38" s="166"/>
      <c r="G38" s="110"/>
      <c r="H38" s="173"/>
      <c r="I38" s="115"/>
    </row>
    <row r="39" spans="2:10">
      <c r="B39" s="183" t="s">
        <v>13</v>
      </c>
      <c r="C39" s="184"/>
      <c r="D39" s="178" t="s">
        <v>14</v>
      </c>
      <c r="E39" s="179"/>
      <c r="F39" s="180"/>
      <c r="G39" s="108"/>
      <c r="H39" s="181"/>
      <c r="I39" s="114"/>
    </row>
    <row r="40" spans="2:10">
      <c r="B40" s="185"/>
      <c r="C40" s="186"/>
      <c r="D40" s="164"/>
      <c r="E40" s="165"/>
      <c r="F40" s="166"/>
      <c r="G40" s="110"/>
      <c r="H40" s="173"/>
      <c r="I40" s="115"/>
    </row>
    <row r="41" spans="2:10">
      <c r="B41" s="187" t="s">
        <v>15</v>
      </c>
      <c r="C41" s="188"/>
      <c r="D41" s="108"/>
      <c r="E41" s="181"/>
      <c r="F41" s="181"/>
      <c r="G41" s="181"/>
      <c r="H41" s="181"/>
      <c r="I41" s="114"/>
    </row>
    <row r="42" spans="2:10" ht="19.5" customHeight="1" thickBot="1">
      <c r="B42" s="189"/>
      <c r="C42" s="190"/>
      <c r="D42" s="191"/>
      <c r="E42" s="192"/>
      <c r="F42" s="192"/>
      <c r="G42" s="192"/>
      <c r="H42" s="192"/>
      <c r="I42" s="193"/>
    </row>
    <row r="43" spans="2:10" ht="11.25" customHeight="1">
      <c r="B43" s="40" t="s">
        <v>16</v>
      </c>
    </row>
    <row r="44" spans="2:10" ht="9.75" customHeight="1">
      <c r="B44" s="182" t="s">
        <v>17</v>
      </c>
      <c r="C44" s="182"/>
      <c r="D44" s="182"/>
      <c r="E44" s="182"/>
      <c r="F44" s="182"/>
      <c r="G44" s="182"/>
      <c r="H44" s="182"/>
      <c r="I44" s="182"/>
    </row>
    <row r="45" spans="2:10" ht="11.25" customHeight="1">
      <c r="B45" s="182"/>
      <c r="C45" s="182"/>
      <c r="D45" s="182"/>
      <c r="E45" s="182"/>
      <c r="F45" s="182"/>
      <c r="G45" s="182"/>
      <c r="H45" s="182"/>
      <c r="I45" s="182"/>
    </row>
    <row r="46" spans="2:10" ht="1.5" customHeight="1"/>
    <row r="47" spans="2:10"/>
  </sheetData>
  <sheetProtection algorithmName="SHA-512" hashValue="6IA+rFXrgPJzpnKVoskSJvM74z2IJvhJqCDpKnBFCT5PJ6Wn/R3Y+0+WWRy6WiTkvJYcmcr6pnRnPGuZn3ucdA==" saltValue="70gVB1YTW5Aky4eRFvXSqw==" spinCount="100000" sheet="1" objects="1" scenarios="1"/>
  <mergeCells count="58">
    <mergeCell ref="C31:F32"/>
    <mergeCell ref="G31:G32"/>
    <mergeCell ref="H31:I32"/>
    <mergeCell ref="B31:B32"/>
    <mergeCell ref="G8:I8"/>
    <mergeCell ref="G9:I9"/>
    <mergeCell ref="G30:I30"/>
    <mergeCell ref="C30:E30"/>
    <mergeCell ref="B19:B20"/>
    <mergeCell ref="F19:I20"/>
    <mergeCell ref="C19:E20"/>
    <mergeCell ref="C21:E21"/>
    <mergeCell ref="F21:I21"/>
    <mergeCell ref="B27:B28"/>
    <mergeCell ref="C27:E28"/>
    <mergeCell ref="C25:E25"/>
    <mergeCell ref="B44:I45"/>
    <mergeCell ref="B39:C40"/>
    <mergeCell ref="D39:F40"/>
    <mergeCell ref="G39:I40"/>
    <mergeCell ref="B41:C42"/>
    <mergeCell ref="D41:I42"/>
    <mergeCell ref="B34:C36"/>
    <mergeCell ref="D34:F36"/>
    <mergeCell ref="G34:I36"/>
    <mergeCell ref="B37:C38"/>
    <mergeCell ref="D37:F38"/>
    <mergeCell ref="G37:I38"/>
    <mergeCell ref="C26:E26"/>
    <mergeCell ref="G25:I25"/>
    <mergeCell ref="G26:I26"/>
    <mergeCell ref="F27:F28"/>
    <mergeCell ref="C8:E8"/>
    <mergeCell ref="C9:E9"/>
    <mergeCell ref="C14:E14"/>
    <mergeCell ref="G14:I14"/>
    <mergeCell ref="G27:I28"/>
    <mergeCell ref="C16:E16"/>
    <mergeCell ref="G16:I16"/>
    <mergeCell ref="C17:E17"/>
    <mergeCell ref="F17:I17"/>
    <mergeCell ref="C23:E23"/>
    <mergeCell ref="F23:I23"/>
    <mergeCell ref="C18:E18"/>
    <mergeCell ref="F18:I18"/>
    <mergeCell ref="C22:E22"/>
    <mergeCell ref="F22:I22"/>
    <mergeCell ref="C15:E15"/>
    <mergeCell ref="B7:I7"/>
    <mergeCell ref="C10:D11"/>
    <mergeCell ref="C12:D13"/>
    <mergeCell ref="E10:F11"/>
    <mergeCell ref="E12:F13"/>
    <mergeCell ref="G10:G11"/>
    <mergeCell ref="H10:I11"/>
    <mergeCell ref="G12:G13"/>
    <mergeCell ref="H12:I13"/>
    <mergeCell ref="B10:B13"/>
  </mergeCells>
  <pageMargins left="0.7" right="0.7" top="0.75" bottom="0.75" header="0.3" footer="0.3"/>
  <pageSetup paperSize="9" scale="91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BA94-4B1B-49DB-A109-1DB601731AB0}">
  <dimension ref="A1:D28"/>
  <sheetViews>
    <sheetView showGridLines="0" zoomScaleNormal="100" workbookViewId="0">
      <selection activeCell="A3" sqref="A3:C14"/>
    </sheetView>
  </sheetViews>
  <sheetFormatPr defaultColWidth="0" defaultRowHeight="15" zeroHeight="1"/>
  <cols>
    <col min="1" max="1" width="1.7109375" style="7" customWidth="1"/>
    <col min="2" max="2" width="42.7109375" style="22" customWidth="1"/>
    <col min="3" max="3" width="43.7109375" style="22" customWidth="1"/>
    <col min="4" max="4" width="0.5703125" style="22" customWidth="1"/>
    <col min="5" max="16384" width="9.140625" hidden="1"/>
  </cols>
  <sheetData>
    <row r="1" spans="1:4" ht="15" customHeight="1">
      <c r="A1" s="241" t="s">
        <v>20</v>
      </c>
      <c r="B1" s="242"/>
      <c r="C1" s="243"/>
      <c r="D1" s="19"/>
    </row>
    <row r="2" spans="1:4" ht="24" customHeight="1">
      <c r="A2" s="244" t="s">
        <v>21</v>
      </c>
      <c r="B2" s="245"/>
      <c r="C2" s="246"/>
      <c r="D2" s="20"/>
    </row>
    <row r="3" spans="1:4" ht="38.25" customHeight="1">
      <c r="A3" s="226" t="s">
        <v>158</v>
      </c>
      <c r="B3" s="227"/>
      <c r="C3" s="228"/>
      <c r="D3" s="41"/>
    </row>
    <row r="4" spans="1:4" ht="13.5" customHeight="1">
      <c r="A4" s="229"/>
      <c r="B4" s="230"/>
      <c r="C4" s="231"/>
      <c r="D4" s="41"/>
    </row>
    <row r="5" spans="1:4" ht="15.75" customHeight="1">
      <c r="A5" s="229"/>
      <c r="B5" s="230"/>
      <c r="C5" s="231"/>
      <c r="D5" s="41"/>
    </row>
    <row r="6" spans="1:4" ht="48" customHeight="1">
      <c r="A6" s="229"/>
      <c r="B6" s="230"/>
      <c r="C6" s="231"/>
      <c r="D6" s="41"/>
    </row>
    <row r="7" spans="1:4" ht="37.5" customHeight="1">
      <c r="A7" s="229"/>
      <c r="B7" s="230"/>
      <c r="C7" s="231"/>
      <c r="D7" s="41"/>
    </row>
    <row r="8" spans="1:4" ht="96.75" customHeight="1">
      <c r="A8" s="229"/>
      <c r="B8" s="230"/>
      <c r="C8" s="231"/>
      <c r="D8" s="41"/>
    </row>
    <row r="9" spans="1:4" ht="24.75" customHeight="1">
      <c r="A9" s="229"/>
      <c r="B9" s="230"/>
      <c r="C9" s="231"/>
      <c r="D9" s="41"/>
    </row>
    <row r="10" spans="1:4" ht="22.5" customHeight="1">
      <c r="A10" s="229"/>
      <c r="B10" s="230"/>
      <c r="C10" s="231"/>
      <c r="D10" s="41"/>
    </row>
    <row r="11" spans="1:4" ht="46.5" customHeight="1">
      <c r="A11" s="229"/>
      <c r="B11" s="230"/>
      <c r="C11" s="231"/>
      <c r="D11" s="41"/>
    </row>
    <row r="12" spans="1:4" ht="24" customHeight="1">
      <c r="A12" s="229"/>
      <c r="B12" s="230"/>
      <c r="C12" s="231"/>
      <c r="D12" s="41"/>
    </row>
    <row r="13" spans="1:4" ht="32.25" customHeight="1">
      <c r="A13" s="229"/>
      <c r="B13" s="230"/>
      <c r="C13" s="231"/>
      <c r="D13" s="41"/>
    </row>
    <row r="14" spans="1:4" ht="106.5" customHeight="1">
      <c r="A14" s="229"/>
      <c r="B14" s="230"/>
      <c r="C14" s="231"/>
      <c r="D14" s="42"/>
    </row>
    <row r="15" spans="1:4" ht="15" customHeight="1">
      <c r="A15" s="258" t="s">
        <v>22</v>
      </c>
      <c r="B15" s="259"/>
      <c r="C15" s="260"/>
      <c r="D15" s="24"/>
    </row>
    <row r="16" spans="1:4" ht="15" customHeight="1">
      <c r="A16" s="261" t="s">
        <v>119</v>
      </c>
      <c r="B16" s="262"/>
      <c r="C16" s="263"/>
      <c r="D16" s="43"/>
    </row>
    <row r="17" spans="1:4" ht="11.25" customHeight="1">
      <c r="A17" s="247"/>
      <c r="B17" s="248"/>
      <c r="C17" s="249"/>
      <c r="D17" s="44"/>
    </row>
    <row r="18" spans="1:4" ht="11.25" customHeight="1" thickBot="1">
      <c r="A18" s="250"/>
      <c r="B18" s="251"/>
      <c r="C18" s="252"/>
      <c r="D18" s="44"/>
    </row>
    <row r="19" spans="1:4">
      <c r="A19" s="255" t="s">
        <v>23</v>
      </c>
      <c r="B19" s="256"/>
      <c r="C19" s="257"/>
      <c r="D19" s="45"/>
    </row>
    <row r="20" spans="1:4" s="7" customFormat="1" ht="9" customHeight="1">
      <c r="A20" s="247"/>
      <c r="B20" s="248"/>
      <c r="C20" s="249"/>
      <c r="D20" s="44"/>
    </row>
    <row r="21" spans="1:4" ht="9" customHeight="1">
      <c r="A21" s="264"/>
      <c r="B21" s="265"/>
      <c r="C21" s="266"/>
      <c r="D21" s="44"/>
    </row>
    <row r="22" spans="1:4" ht="25.5" customHeight="1" thickBot="1">
      <c r="A22" s="267" t="s">
        <v>24</v>
      </c>
      <c r="B22" s="268"/>
      <c r="C22" s="269"/>
      <c r="D22" s="23"/>
    </row>
    <row r="23" spans="1:4" ht="57" customHeight="1">
      <c r="A23" s="232" t="s">
        <v>140</v>
      </c>
      <c r="B23" s="233"/>
      <c r="C23" s="234"/>
      <c r="D23" s="24"/>
    </row>
    <row r="24" spans="1:4" ht="13.5" customHeight="1">
      <c r="A24" s="13"/>
      <c r="B24" s="62" t="s">
        <v>141</v>
      </c>
      <c r="C24" s="63" t="s">
        <v>27</v>
      </c>
      <c r="D24" s="26"/>
    </row>
    <row r="25" spans="1:4" ht="8.25" customHeight="1">
      <c r="A25" s="13"/>
      <c r="B25" s="253"/>
      <c r="C25" s="254"/>
      <c r="D25" s="21"/>
    </row>
    <row r="26" spans="1:4" ht="13.5" customHeight="1">
      <c r="A26" s="13"/>
      <c r="B26" s="62" t="s">
        <v>26</v>
      </c>
      <c r="C26" s="64" t="s">
        <v>28</v>
      </c>
      <c r="D26" s="25"/>
    </row>
    <row r="27" spans="1:4" ht="12" customHeight="1">
      <c r="A27" s="235" t="s">
        <v>25</v>
      </c>
      <c r="B27" s="236"/>
      <c r="C27" s="237"/>
      <c r="D27" s="46"/>
    </row>
    <row r="28" spans="1:4" ht="12" customHeight="1" thickBot="1">
      <c r="A28" s="238"/>
      <c r="B28" s="239"/>
      <c r="C28" s="240"/>
      <c r="D28" s="46"/>
    </row>
  </sheetData>
  <sheetProtection algorithmName="SHA-512" hashValue="InxF7M0Fcp12WF5sSZKdKB+rDecKbfkjxvcIF55qwT2S5T5s516k9AEw5McnpPLpnK9AbRIaMJ5gXOcRoXtnQQ==" saltValue="DOBT6mcMO3WMhjEDsJxvfQ==" spinCount="100000" sheet="1" objects="1" scenarios="1"/>
  <mergeCells count="12">
    <mergeCell ref="A3:C14"/>
    <mergeCell ref="A23:C23"/>
    <mergeCell ref="A27:C28"/>
    <mergeCell ref="A1:C1"/>
    <mergeCell ref="A2:C2"/>
    <mergeCell ref="A17:C18"/>
    <mergeCell ref="B25:C25"/>
    <mergeCell ref="A19:C19"/>
    <mergeCell ref="A15:C15"/>
    <mergeCell ref="A16:C16"/>
    <mergeCell ref="A20:C21"/>
    <mergeCell ref="A22:C22"/>
  </mergeCells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870D-5239-4CA9-82F5-39EE869F9FEF}">
  <dimension ref="A1:O53"/>
  <sheetViews>
    <sheetView showGridLines="0" zoomScaleNormal="100" workbookViewId="0">
      <selection activeCell="D6" sqref="D6:G7"/>
    </sheetView>
  </sheetViews>
  <sheetFormatPr defaultColWidth="0" defaultRowHeight="15" zeroHeight="1"/>
  <cols>
    <col min="1" max="1" width="1.42578125" style="7" customWidth="1"/>
    <col min="2" max="2" width="7.28515625" customWidth="1"/>
    <col min="3" max="3" width="7.7109375" customWidth="1"/>
    <col min="4" max="4" width="9.85546875" customWidth="1"/>
    <col min="5" max="5" width="8.85546875" customWidth="1"/>
    <col min="6" max="7" width="7.28515625" customWidth="1"/>
    <col min="8" max="8" width="12.28515625" customWidth="1"/>
    <col min="9" max="9" width="9.85546875" customWidth="1"/>
    <col min="10" max="10" width="13.7109375" customWidth="1"/>
    <col min="11" max="11" width="1.28515625" customWidth="1"/>
    <col min="12" max="15" width="0" hidden="1" customWidth="1"/>
    <col min="16" max="16384" width="9.140625" hidden="1"/>
  </cols>
  <sheetData>
    <row r="1" spans="1:13" s="7" customFormat="1" ht="22.5" customHeight="1">
      <c r="B1" s="352" t="s">
        <v>144</v>
      </c>
      <c r="C1" s="353"/>
      <c r="D1" s="353"/>
      <c r="E1" s="353"/>
      <c r="F1" s="353"/>
      <c r="G1" s="353"/>
      <c r="H1" s="353"/>
      <c r="I1" s="353"/>
      <c r="J1" s="353"/>
    </row>
    <row r="2" spans="1:13" s="7" customFormat="1" ht="12" customHeight="1"/>
    <row r="3" spans="1:13" s="7" customFormat="1" ht="15" customHeight="1">
      <c r="B3" s="351" t="s">
        <v>29</v>
      </c>
      <c r="C3" s="351"/>
      <c r="D3" s="351"/>
      <c r="E3" s="351"/>
      <c r="F3" s="351"/>
      <c r="G3" s="351"/>
      <c r="H3" s="351"/>
      <c r="I3" s="351"/>
      <c r="J3" s="351"/>
    </row>
    <row r="4" spans="1:13" s="7" customFormat="1" ht="8.25" customHeight="1">
      <c r="D4" s="14"/>
      <c r="F4" s="14"/>
      <c r="G4" s="14"/>
      <c r="H4" s="14"/>
      <c r="I4" s="14"/>
      <c r="J4" s="14"/>
    </row>
    <row r="5" spans="1:13" s="7" customFormat="1" ht="7.5" customHeight="1" thickBot="1">
      <c r="B5" s="14"/>
      <c r="C5" s="14"/>
      <c r="D5" s="14"/>
      <c r="E5" s="36"/>
      <c r="F5" s="14"/>
      <c r="G5" s="14"/>
      <c r="H5" s="14"/>
      <c r="I5" s="14"/>
      <c r="J5" s="14"/>
      <c r="K5" s="14"/>
    </row>
    <row r="6" spans="1:13">
      <c r="B6" s="277" t="s">
        <v>142</v>
      </c>
      <c r="C6" s="278"/>
      <c r="D6" s="281">
        <f>'1. strana'!C8</f>
        <v>0</v>
      </c>
      <c r="E6" s="282"/>
      <c r="F6" s="282"/>
      <c r="G6" s="283"/>
      <c r="H6" s="286" t="s">
        <v>30</v>
      </c>
      <c r="I6" s="270">
        <f>'1. strana'!C9</f>
        <v>0</v>
      </c>
      <c r="J6" s="271"/>
    </row>
    <row r="7" spans="1:13">
      <c r="B7" s="279"/>
      <c r="C7" s="280"/>
      <c r="D7" s="272"/>
      <c r="E7" s="284"/>
      <c r="F7" s="284"/>
      <c r="G7" s="285"/>
      <c r="H7" s="287"/>
      <c r="I7" s="272"/>
      <c r="J7" s="273"/>
    </row>
    <row r="8" spans="1:13" s="81" customFormat="1" ht="12.75" customHeight="1">
      <c r="B8" s="116" t="s">
        <v>0</v>
      </c>
      <c r="C8" s="104" t="s">
        <v>155</v>
      </c>
      <c r="D8" s="105"/>
      <c r="E8" s="370">
        <f>'1. strana'!E10</f>
        <v>0</v>
      </c>
      <c r="F8" s="371"/>
      <c r="G8" s="372"/>
      <c r="H8" s="112" t="s">
        <v>127</v>
      </c>
      <c r="I8" s="376">
        <f>'1. strana'!H10</f>
        <v>0</v>
      </c>
      <c r="J8" s="377"/>
    </row>
    <row r="9" spans="1:13" s="81" customFormat="1" ht="12.75" customHeight="1">
      <c r="A9" s="82"/>
      <c r="B9" s="117"/>
      <c r="C9" s="106"/>
      <c r="D9" s="107"/>
      <c r="E9" s="373"/>
      <c r="F9" s="374"/>
      <c r="G9" s="375"/>
      <c r="H9" s="113"/>
      <c r="I9" s="378"/>
      <c r="J9" s="379"/>
    </row>
    <row r="10" spans="1:13" s="81" customFormat="1" ht="12.75" customHeight="1">
      <c r="A10" s="82"/>
      <c r="B10" s="117"/>
      <c r="C10" s="104" t="s">
        <v>126</v>
      </c>
      <c r="D10" s="105"/>
      <c r="E10" s="370">
        <f>'1. strana'!E12</f>
        <v>0</v>
      </c>
      <c r="F10" s="371"/>
      <c r="G10" s="372"/>
      <c r="H10" s="112" t="s">
        <v>128</v>
      </c>
      <c r="I10" s="380">
        <f>'1. strana'!H12</f>
        <v>0</v>
      </c>
      <c r="J10" s="381"/>
    </row>
    <row r="11" spans="1:13" s="81" customFormat="1" ht="12.75" customHeight="1">
      <c r="A11" s="82"/>
      <c r="B11" s="118"/>
      <c r="C11" s="106"/>
      <c r="D11" s="107"/>
      <c r="E11" s="373"/>
      <c r="F11" s="374"/>
      <c r="G11" s="375"/>
      <c r="H11" s="113"/>
      <c r="I11" s="382"/>
      <c r="J11" s="379"/>
    </row>
    <row r="12" spans="1:13" s="81" customFormat="1" ht="21" customHeight="1" thickBot="1">
      <c r="A12" s="82"/>
      <c r="B12" s="364" t="s">
        <v>156</v>
      </c>
      <c r="C12" s="365"/>
      <c r="D12" s="366"/>
      <c r="E12" s="366"/>
      <c r="F12" s="366"/>
      <c r="G12" s="367"/>
      <c r="H12" s="90" t="s">
        <v>31</v>
      </c>
      <c r="I12" s="368"/>
      <c r="J12" s="369"/>
    </row>
    <row r="13" spans="1:13" ht="15.75">
      <c r="B13" s="318"/>
      <c r="C13" s="288" t="s">
        <v>41</v>
      </c>
      <c r="D13" s="289"/>
      <c r="E13" s="289"/>
      <c r="F13" s="289"/>
      <c r="G13" s="290"/>
      <c r="H13" s="274" t="s">
        <v>33</v>
      </c>
      <c r="I13" s="275" t="s">
        <v>34</v>
      </c>
      <c r="J13" s="276" t="s">
        <v>35</v>
      </c>
      <c r="M13" s="8"/>
    </row>
    <row r="14" spans="1:13" ht="15.75" thickBot="1">
      <c r="B14" s="318"/>
      <c r="C14" s="288"/>
      <c r="D14" s="289"/>
      <c r="E14" s="289"/>
      <c r="F14" s="289"/>
      <c r="G14" s="290"/>
      <c r="H14" s="274"/>
      <c r="I14" s="275"/>
      <c r="J14" s="276"/>
    </row>
    <row r="15" spans="1:13">
      <c r="B15" s="299" t="s">
        <v>32</v>
      </c>
      <c r="C15" s="291" t="s">
        <v>143</v>
      </c>
      <c r="D15" s="292"/>
      <c r="E15" s="293"/>
      <c r="F15" s="312" t="s">
        <v>42</v>
      </c>
      <c r="G15" s="313"/>
      <c r="H15" s="33">
        <v>40</v>
      </c>
      <c r="I15" s="51" t="b">
        <v>0</v>
      </c>
      <c r="J15" s="319"/>
    </row>
    <row r="16" spans="1:13">
      <c r="B16" s="300"/>
      <c r="C16" s="294"/>
      <c r="D16" s="295"/>
      <c r="E16" s="296"/>
      <c r="F16" s="314" t="s">
        <v>43</v>
      </c>
      <c r="G16" s="315"/>
      <c r="H16" s="27">
        <v>30</v>
      </c>
      <c r="I16" s="52" t="b">
        <v>0</v>
      </c>
      <c r="J16" s="320"/>
    </row>
    <row r="17" spans="2:10">
      <c r="B17" s="300"/>
      <c r="C17" s="294"/>
      <c r="D17" s="295"/>
      <c r="E17" s="296"/>
      <c r="F17" s="314" t="s">
        <v>44</v>
      </c>
      <c r="G17" s="315"/>
      <c r="H17" s="27">
        <v>20</v>
      </c>
      <c r="I17" s="52" t="b">
        <v>0</v>
      </c>
      <c r="J17" s="320"/>
    </row>
    <row r="18" spans="2:10">
      <c r="B18" s="300"/>
      <c r="C18" s="294"/>
      <c r="D18" s="295"/>
      <c r="E18" s="296"/>
      <c r="F18" s="314" t="s">
        <v>45</v>
      </c>
      <c r="G18" s="315"/>
      <c r="H18" s="27">
        <v>10</v>
      </c>
      <c r="I18" s="52" t="b">
        <v>0</v>
      </c>
      <c r="J18" s="320"/>
    </row>
    <row r="19" spans="2:10" ht="15.75" thickBot="1">
      <c r="B19" s="301"/>
      <c r="C19" s="297"/>
      <c r="D19" s="124"/>
      <c r="E19" s="298"/>
      <c r="F19" s="316" t="s">
        <v>46</v>
      </c>
      <c r="G19" s="317"/>
      <c r="H19" s="34">
        <v>0</v>
      </c>
      <c r="I19" s="53" t="b">
        <v>0</v>
      </c>
      <c r="J19" s="321"/>
    </row>
    <row r="20" spans="2:10">
      <c r="B20" s="299" t="s">
        <v>47</v>
      </c>
      <c r="C20" s="309" t="s">
        <v>147</v>
      </c>
      <c r="D20" s="310"/>
      <c r="E20" s="311"/>
      <c r="F20" s="312" t="s">
        <v>48</v>
      </c>
      <c r="G20" s="313"/>
      <c r="H20" s="32">
        <v>0</v>
      </c>
      <c r="I20" s="51" t="b">
        <v>0</v>
      </c>
      <c r="J20" s="319"/>
    </row>
    <row r="21" spans="2:10">
      <c r="B21" s="300"/>
      <c r="C21" s="302"/>
      <c r="D21" s="303"/>
      <c r="E21" s="304"/>
      <c r="F21" s="314" t="s">
        <v>49</v>
      </c>
      <c r="G21" s="315"/>
      <c r="H21" s="28">
        <v>10</v>
      </c>
      <c r="I21" s="52" t="b">
        <v>0</v>
      </c>
      <c r="J21" s="320"/>
    </row>
    <row r="22" spans="2:10">
      <c r="B22" s="300"/>
      <c r="C22" s="302"/>
      <c r="D22" s="303"/>
      <c r="E22" s="304"/>
      <c r="F22" s="314" t="s">
        <v>50</v>
      </c>
      <c r="G22" s="315"/>
      <c r="H22" s="28">
        <v>20</v>
      </c>
      <c r="I22" s="52" t="b">
        <v>0</v>
      </c>
      <c r="J22" s="320"/>
    </row>
    <row r="23" spans="2:10">
      <c r="B23" s="300"/>
      <c r="C23" s="302"/>
      <c r="D23" s="303"/>
      <c r="E23" s="304"/>
      <c r="F23" s="314" t="s">
        <v>51</v>
      </c>
      <c r="G23" s="315"/>
      <c r="H23" s="28">
        <v>30</v>
      </c>
      <c r="I23" s="52" t="b">
        <v>0</v>
      </c>
      <c r="J23" s="320"/>
    </row>
    <row r="24" spans="2:10" ht="15.75" thickBot="1">
      <c r="B24" s="301"/>
      <c r="C24" s="305"/>
      <c r="D24" s="306"/>
      <c r="E24" s="190"/>
      <c r="F24" s="316" t="s">
        <v>52</v>
      </c>
      <c r="G24" s="317"/>
      <c r="H24" s="31">
        <v>40</v>
      </c>
      <c r="I24" s="53" t="b">
        <v>0</v>
      </c>
      <c r="J24" s="321"/>
    </row>
    <row r="25" spans="2:10" s="7" customFormat="1">
      <c r="B25" s="299" t="s">
        <v>53</v>
      </c>
      <c r="C25" s="291" t="s">
        <v>146</v>
      </c>
      <c r="D25" s="292"/>
      <c r="E25" s="293"/>
      <c r="F25" s="313" t="s">
        <v>55</v>
      </c>
      <c r="G25" s="322"/>
      <c r="H25" s="30">
        <v>10</v>
      </c>
      <c r="I25" s="51"/>
      <c r="J25" s="319"/>
    </row>
    <row r="26" spans="2:10" s="7" customFormat="1">
      <c r="B26" s="300"/>
      <c r="C26" s="294"/>
      <c r="D26" s="295"/>
      <c r="E26" s="296"/>
      <c r="F26" s="315" t="s">
        <v>122</v>
      </c>
      <c r="G26" s="323"/>
      <c r="H26" s="29">
        <v>20</v>
      </c>
      <c r="I26" s="52" t="b">
        <v>0</v>
      </c>
      <c r="J26" s="320"/>
    </row>
    <row r="27" spans="2:10" s="7" customFormat="1">
      <c r="B27" s="300"/>
      <c r="C27" s="294"/>
      <c r="D27" s="295"/>
      <c r="E27" s="296"/>
      <c r="F27" s="315" t="s">
        <v>56</v>
      </c>
      <c r="G27" s="323"/>
      <c r="H27" s="29">
        <v>30</v>
      </c>
      <c r="I27" s="52" t="b">
        <v>0</v>
      </c>
      <c r="J27" s="320"/>
    </row>
    <row r="28" spans="2:10" s="7" customFormat="1">
      <c r="B28" s="300"/>
      <c r="C28" s="294"/>
      <c r="D28" s="295"/>
      <c r="E28" s="296"/>
      <c r="F28" s="315" t="s">
        <v>57</v>
      </c>
      <c r="G28" s="323"/>
      <c r="H28" s="29">
        <v>40</v>
      </c>
      <c r="I28" s="52" t="b">
        <v>0</v>
      </c>
      <c r="J28" s="320"/>
    </row>
    <row r="29" spans="2:10" s="7" customFormat="1" ht="15.75" thickBot="1">
      <c r="B29" s="301"/>
      <c r="C29" s="297"/>
      <c r="D29" s="124"/>
      <c r="E29" s="298"/>
      <c r="F29" s="317" t="s">
        <v>58</v>
      </c>
      <c r="G29" s="324"/>
      <c r="H29" s="31">
        <v>50</v>
      </c>
      <c r="I29" s="53" t="b">
        <v>0</v>
      </c>
      <c r="J29" s="321"/>
    </row>
    <row r="30" spans="2:10" ht="15" customHeight="1">
      <c r="B30" s="307" t="s">
        <v>54</v>
      </c>
      <c r="C30" s="302" t="s">
        <v>145</v>
      </c>
      <c r="D30" s="303"/>
      <c r="E30" s="303"/>
      <c r="F30" s="303"/>
      <c r="G30" s="304"/>
      <c r="H30" s="343">
        <v>50</v>
      </c>
      <c r="I30" s="356" t="b">
        <v>0</v>
      </c>
      <c r="J30" s="320"/>
    </row>
    <row r="31" spans="2:10">
      <c r="B31" s="307"/>
      <c r="C31" s="302"/>
      <c r="D31" s="303"/>
      <c r="E31" s="303"/>
      <c r="F31" s="303"/>
      <c r="G31" s="304"/>
      <c r="H31" s="343"/>
      <c r="I31" s="356"/>
      <c r="J31" s="320"/>
    </row>
    <row r="32" spans="2:10">
      <c r="B32" s="307"/>
      <c r="C32" s="302"/>
      <c r="D32" s="303"/>
      <c r="E32" s="303"/>
      <c r="F32" s="303"/>
      <c r="G32" s="304"/>
      <c r="H32" s="343"/>
      <c r="I32" s="356"/>
      <c r="J32" s="320"/>
    </row>
    <row r="33" spans="2:10" ht="15.75" thickBot="1">
      <c r="B33" s="308"/>
      <c r="C33" s="305"/>
      <c r="D33" s="306"/>
      <c r="E33" s="306"/>
      <c r="F33" s="306"/>
      <c r="G33" s="190"/>
      <c r="H33" s="344"/>
      <c r="I33" s="357"/>
      <c r="J33" s="321"/>
    </row>
    <row r="34" spans="2:10">
      <c r="B34" s="354" t="s">
        <v>59</v>
      </c>
      <c r="C34" s="334" t="s">
        <v>148</v>
      </c>
      <c r="D34" s="334"/>
      <c r="E34" s="334"/>
      <c r="F34" s="334"/>
      <c r="G34" s="334"/>
      <c r="H34" s="342">
        <v>50</v>
      </c>
      <c r="I34" s="355" t="b">
        <v>0</v>
      </c>
      <c r="J34" s="358"/>
    </row>
    <row r="35" spans="2:10">
      <c r="B35" s="307"/>
      <c r="C35" s="337"/>
      <c r="D35" s="337"/>
      <c r="E35" s="337"/>
      <c r="F35" s="337"/>
      <c r="G35" s="337"/>
      <c r="H35" s="343"/>
      <c r="I35" s="356"/>
      <c r="J35" s="359"/>
    </row>
    <row r="36" spans="2:10" ht="15.75" thickBot="1">
      <c r="B36" s="308"/>
      <c r="C36" s="340"/>
      <c r="D36" s="340"/>
      <c r="E36" s="340"/>
      <c r="F36" s="340"/>
      <c r="G36" s="340"/>
      <c r="H36" s="344"/>
      <c r="I36" s="357"/>
      <c r="J36" s="360"/>
    </row>
    <row r="37" spans="2:10" ht="11.25" customHeight="1">
      <c r="B37" s="361" t="s">
        <v>61</v>
      </c>
      <c r="C37" s="309" t="s">
        <v>60</v>
      </c>
      <c r="D37" s="310"/>
      <c r="E37" s="310"/>
      <c r="F37" s="310"/>
      <c r="G37" s="311"/>
      <c r="H37" s="348">
        <v>-30</v>
      </c>
      <c r="I37" s="345" t="b">
        <v>0</v>
      </c>
      <c r="J37" s="319"/>
    </row>
    <row r="38" spans="2:10" ht="11.25" customHeight="1">
      <c r="B38" s="362"/>
      <c r="C38" s="302"/>
      <c r="D38" s="303"/>
      <c r="E38" s="303"/>
      <c r="F38" s="303"/>
      <c r="G38" s="304"/>
      <c r="H38" s="349"/>
      <c r="I38" s="346"/>
      <c r="J38" s="320"/>
    </row>
    <row r="39" spans="2:10" ht="11.25" customHeight="1" thickBot="1">
      <c r="B39" s="363"/>
      <c r="C39" s="305"/>
      <c r="D39" s="306"/>
      <c r="E39" s="306"/>
      <c r="F39" s="306"/>
      <c r="G39" s="190"/>
      <c r="H39" s="350"/>
      <c r="I39" s="347"/>
      <c r="J39" s="321"/>
    </row>
    <row r="40" spans="2:10" ht="24.75" customHeight="1" thickBot="1">
      <c r="B40" s="35" t="s">
        <v>62</v>
      </c>
      <c r="C40" s="330" t="s">
        <v>149</v>
      </c>
      <c r="D40" s="331"/>
      <c r="E40" s="331"/>
      <c r="F40" s="331"/>
      <c r="G40" s="332"/>
      <c r="H40" s="38">
        <v>20</v>
      </c>
      <c r="I40" s="54"/>
      <c r="J40" s="50"/>
    </row>
    <row r="41" spans="2:10">
      <c r="B41" s="361" t="s">
        <v>63</v>
      </c>
      <c r="C41" s="333" t="s">
        <v>150</v>
      </c>
      <c r="D41" s="334"/>
      <c r="E41" s="334"/>
      <c r="F41" s="334"/>
      <c r="G41" s="335"/>
      <c r="H41" s="342">
        <v>30</v>
      </c>
      <c r="I41" s="345" t="b">
        <v>0</v>
      </c>
      <c r="J41" s="319"/>
    </row>
    <row r="42" spans="2:10">
      <c r="B42" s="362"/>
      <c r="C42" s="336"/>
      <c r="D42" s="337"/>
      <c r="E42" s="337"/>
      <c r="F42" s="337"/>
      <c r="G42" s="338"/>
      <c r="H42" s="343"/>
      <c r="I42" s="346"/>
      <c r="J42" s="320"/>
    </row>
    <row r="43" spans="2:10" ht="15.75" thickBot="1">
      <c r="B43" s="363"/>
      <c r="C43" s="339"/>
      <c r="D43" s="340"/>
      <c r="E43" s="340"/>
      <c r="F43" s="340"/>
      <c r="G43" s="341"/>
      <c r="H43" s="344"/>
      <c r="I43" s="347"/>
      <c r="J43" s="321"/>
    </row>
    <row r="44" spans="2:10" ht="12.75" customHeight="1">
      <c r="B44" s="354" t="s">
        <v>64</v>
      </c>
      <c r="C44" s="334" t="s">
        <v>159</v>
      </c>
      <c r="D44" s="334"/>
      <c r="E44" s="334"/>
      <c r="F44" s="334"/>
      <c r="G44" s="334"/>
      <c r="H44" s="342">
        <v>30</v>
      </c>
      <c r="I44" s="355" t="b">
        <v>0</v>
      </c>
      <c r="J44" s="358"/>
    </row>
    <row r="45" spans="2:10" ht="12.75" customHeight="1">
      <c r="B45" s="307"/>
      <c r="C45" s="337"/>
      <c r="D45" s="337"/>
      <c r="E45" s="337"/>
      <c r="F45" s="337"/>
      <c r="G45" s="337"/>
      <c r="H45" s="343"/>
      <c r="I45" s="356"/>
      <c r="J45" s="359"/>
    </row>
    <row r="46" spans="2:10" ht="12.75" customHeight="1" thickBot="1">
      <c r="B46" s="308"/>
      <c r="C46" s="340"/>
      <c r="D46" s="340"/>
      <c r="E46" s="340"/>
      <c r="F46" s="340"/>
      <c r="G46" s="340"/>
      <c r="H46" s="344"/>
      <c r="I46" s="357"/>
      <c r="J46" s="360"/>
    </row>
    <row r="47" spans="2:10">
      <c r="B47" s="73"/>
      <c r="C47" s="5"/>
      <c r="D47" s="5"/>
      <c r="E47" s="74" t="s">
        <v>65</v>
      </c>
      <c r="F47" s="5"/>
      <c r="G47" s="5"/>
      <c r="H47" s="47">
        <f>SUMIFS($H$15:$H$46,$I$15:$I$46,TRUE)</f>
        <v>0</v>
      </c>
      <c r="I47" s="5"/>
      <c r="J47" s="6"/>
    </row>
    <row r="48" spans="2:10">
      <c r="B48" s="39" t="s">
        <v>66</v>
      </c>
      <c r="C48" s="14"/>
      <c r="D48" s="14"/>
      <c r="E48" s="14"/>
      <c r="F48" s="14"/>
      <c r="G48" s="14"/>
      <c r="H48" s="14"/>
      <c r="I48" s="14"/>
      <c r="J48" s="15"/>
    </row>
    <row r="49" spans="2:10" ht="3.75" customHeight="1">
      <c r="B49" s="13"/>
      <c r="C49" s="14"/>
      <c r="D49" s="14"/>
      <c r="E49" s="14"/>
      <c r="F49" s="14"/>
      <c r="G49" s="14"/>
      <c r="H49" s="14"/>
      <c r="I49" s="14"/>
      <c r="J49" s="15"/>
    </row>
    <row r="50" spans="2:10">
      <c r="B50" s="39" t="s">
        <v>67</v>
      </c>
      <c r="C50" s="325"/>
      <c r="D50" s="326"/>
      <c r="E50" s="329" t="s">
        <v>68</v>
      </c>
      <c r="F50" s="329"/>
      <c r="G50" s="329"/>
      <c r="H50" s="329"/>
      <c r="I50" s="327"/>
      <c r="J50" s="328"/>
    </row>
    <row r="51" spans="2:10" s="7" customFormat="1">
      <c r="B51" s="72" t="s">
        <v>69</v>
      </c>
      <c r="C51" s="65"/>
      <c r="D51" s="65"/>
      <c r="E51" s="65"/>
      <c r="F51" s="65"/>
      <c r="G51" s="65"/>
      <c r="H51" s="65"/>
      <c r="I51" s="65"/>
      <c r="J51" s="75"/>
    </row>
    <row r="52" spans="2:10" ht="12.75" customHeight="1" thickBot="1">
      <c r="B52" s="71" t="s">
        <v>151</v>
      </c>
      <c r="C52" s="36"/>
      <c r="D52" s="36"/>
      <c r="E52" s="36"/>
      <c r="F52" s="36"/>
      <c r="G52" s="36"/>
      <c r="H52" s="36"/>
      <c r="I52" s="36"/>
      <c r="J52" s="37"/>
    </row>
    <row r="53" spans="2:10"/>
  </sheetData>
  <sheetProtection algorithmName="SHA-512" hashValue="tUMkmT3n3kxYsY1ROiBLibh6D9gQhbT+XLWMl3xW/GZw7wBqGEiem4WIZhXdaAPBhvqIdWWBGxOhw3TfZOXCeQ==" saltValue="tTxhxNMfUXumaoEqskZI/Q==" spinCount="100000" sheet="1" objects="1" scenarios="1"/>
  <mergeCells count="76">
    <mergeCell ref="H10:H11"/>
    <mergeCell ref="B8:B11"/>
    <mergeCell ref="C8:D9"/>
    <mergeCell ref="C10:D11"/>
    <mergeCell ref="E8:G9"/>
    <mergeCell ref="B3:J3"/>
    <mergeCell ref="B1:J1"/>
    <mergeCell ref="B44:B46"/>
    <mergeCell ref="C44:G46"/>
    <mergeCell ref="H44:H46"/>
    <mergeCell ref="I44:I46"/>
    <mergeCell ref="J44:J46"/>
    <mergeCell ref="B41:B43"/>
    <mergeCell ref="C34:G36"/>
    <mergeCell ref="B34:B36"/>
    <mergeCell ref="H34:H36"/>
    <mergeCell ref="I34:I36"/>
    <mergeCell ref="J34:J36"/>
    <mergeCell ref="B37:B39"/>
    <mergeCell ref="H30:H33"/>
    <mergeCell ref="I30:I33"/>
    <mergeCell ref="C50:D50"/>
    <mergeCell ref="I50:J50"/>
    <mergeCell ref="E50:H50"/>
    <mergeCell ref="J37:J39"/>
    <mergeCell ref="C40:G40"/>
    <mergeCell ref="C41:G43"/>
    <mergeCell ref="H41:H43"/>
    <mergeCell ref="I41:I43"/>
    <mergeCell ref="J41:J43"/>
    <mergeCell ref="C37:G39"/>
    <mergeCell ref="H37:H39"/>
    <mergeCell ref="I37:I39"/>
    <mergeCell ref="B15:B19"/>
    <mergeCell ref="F15:G15"/>
    <mergeCell ref="J30:J33"/>
    <mergeCell ref="F25:G25"/>
    <mergeCell ref="F26:G26"/>
    <mergeCell ref="F27:G27"/>
    <mergeCell ref="F28:G28"/>
    <mergeCell ref="F29:G29"/>
    <mergeCell ref="J25:J29"/>
    <mergeCell ref="F19:G19"/>
    <mergeCell ref="J15:J19"/>
    <mergeCell ref="F16:G16"/>
    <mergeCell ref="F17:G17"/>
    <mergeCell ref="F18:G18"/>
    <mergeCell ref="J20:J24"/>
    <mergeCell ref="C15:E19"/>
    <mergeCell ref="C25:E29"/>
    <mergeCell ref="B25:B29"/>
    <mergeCell ref="C30:G33"/>
    <mergeCell ref="B30:B33"/>
    <mergeCell ref="C20:E24"/>
    <mergeCell ref="B20:B24"/>
    <mergeCell ref="F20:G20"/>
    <mergeCell ref="F21:G21"/>
    <mergeCell ref="F22:G22"/>
    <mergeCell ref="F23:G23"/>
    <mergeCell ref="F24:G24"/>
    <mergeCell ref="I6:J7"/>
    <mergeCell ref="H13:H14"/>
    <mergeCell ref="I13:I14"/>
    <mergeCell ref="J13:J14"/>
    <mergeCell ref="B6:C7"/>
    <mergeCell ref="D6:G7"/>
    <mergeCell ref="H6:H7"/>
    <mergeCell ref="C13:G14"/>
    <mergeCell ref="B13:B14"/>
    <mergeCell ref="B12:C12"/>
    <mergeCell ref="D12:G12"/>
    <mergeCell ref="I12:J12"/>
    <mergeCell ref="E10:G11"/>
    <mergeCell ref="I8:J9"/>
    <mergeCell ref="I10:J11"/>
    <mergeCell ref="H8:H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13</xdr:row>
                    <xdr:rowOff>161925</xdr:rowOff>
                  </from>
                  <to>
                    <xdr:col>8</xdr:col>
                    <xdr:colOff>514350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14</xdr:row>
                    <xdr:rowOff>171450</xdr:rowOff>
                  </from>
                  <to>
                    <xdr:col>8</xdr:col>
                    <xdr:colOff>514350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15</xdr:row>
                    <xdr:rowOff>180975</xdr:rowOff>
                  </from>
                  <to>
                    <xdr:col>8</xdr:col>
                    <xdr:colOff>514350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16</xdr:row>
                    <xdr:rowOff>171450</xdr:rowOff>
                  </from>
                  <to>
                    <xdr:col>8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180975</xdr:rowOff>
                  </from>
                  <to>
                    <xdr:col>8</xdr:col>
                    <xdr:colOff>514350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18</xdr:row>
                    <xdr:rowOff>161925</xdr:rowOff>
                  </from>
                  <to>
                    <xdr:col>8</xdr:col>
                    <xdr:colOff>514350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19</xdr:row>
                    <xdr:rowOff>171450</xdr:rowOff>
                  </from>
                  <to>
                    <xdr:col>8</xdr:col>
                    <xdr:colOff>514350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20</xdr:row>
                    <xdr:rowOff>180975</xdr:rowOff>
                  </from>
                  <to>
                    <xdr:col>8</xdr:col>
                    <xdr:colOff>514350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21</xdr:row>
                    <xdr:rowOff>171450</xdr:rowOff>
                  </from>
                  <to>
                    <xdr:col>8</xdr:col>
                    <xdr:colOff>514350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22</xdr:row>
                    <xdr:rowOff>180975</xdr:rowOff>
                  </from>
                  <to>
                    <xdr:col>8</xdr:col>
                    <xdr:colOff>514350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85725</xdr:rowOff>
                  </from>
                  <to>
                    <xdr:col>8</xdr:col>
                    <xdr:colOff>514350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23</xdr:row>
                    <xdr:rowOff>161925</xdr:rowOff>
                  </from>
                  <to>
                    <xdr:col>8</xdr:col>
                    <xdr:colOff>514350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171450</xdr:rowOff>
                  </from>
                  <to>
                    <xdr:col>8</xdr:col>
                    <xdr:colOff>514350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180975</xdr:rowOff>
                  </from>
                  <to>
                    <xdr:col>8</xdr:col>
                    <xdr:colOff>514350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171450</xdr:rowOff>
                  </from>
                  <to>
                    <xdr:col>8</xdr:col>
                    <xdr:colOff>514350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27</xdr:row>
                    <xdr:rowOff>180975</xdr:rowOff>
                  </from>
                  <to>
                    <xdr:col>8</xdr:col>
                    <xdr:colOff>514350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171450</xdr:rowOff>
                  </from>
                  <to>
                    <xdr:col>8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8</xdr:col>
                    <xdr:colOff>514350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38</xdr:row>
                    <xdr:rowOff>180975</xdr:rowOff>
                  </from>
                  <to>
                    <xdr:col>8</xdr:col>
                    <xdr:colOff>514350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40</xdr:row>
                    <xdr:rowOff>171450</xdr:rowOff>
                  </from>
                  <to>
                    <xdr:col>8</xdr:col>
                    <xdr:colOff>514350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43</xdr:row>
                    <xdr:rowOff>171450</xdr:rowOff>
                  </from>
                  <to>
                    <xdr:col>8</xdr:col>
                    <xdr:colOff>514350</xdr:colOff>
                    <xdr:row>45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10C7-410E-49D9-8B9B-1E0A909D8281}">
  <dimension ref="A1:B30"/>
  <sheetViews>
    <sheetView workbookViewId="0">
      <selection activeCell="D44" sqref="D44"/>
    </sheetView>
  </sheetViews>
  <sheetFormatPr defaultRowHeight="15.75"/>
  <cols>
    <col min="1" max="1" width="121.7109375" style="83" bestFit="1" customWidth="1"/>
    <col min="2" max="2" width="62.5703125" style="83" bestFit="1" customWidth="1"/>
    <col min="3" max="16384" width="9.140625" style="83"/>
  </cols>
  <sheetData>
    <row r="1" spans="1:2">
      <c r="A1" s="79"/>
      <c r="B1" s="80"/>
    </row>
    <row r="2" spans="1:2">
      <c r="A2" s="384" t="s">
        <v>161</v>
      </c>
      <c r="B2" s="383" t="s">
        <v>162</v>
      </c>
    </row>
    <row r="3" spans="1:2">
      <c r="A3" s="84" t="s">
        <v>114</v>
      </c>
      <c r="B3" s="86" t="s">
        <v>115</v>
      </c>
    </row>
    <row r="4" spans="1:2">
      <c r="A4" s="84" t="s">
        <v>76</v>
      </c>
      <c r="B4" s="86" t="s">
        <v>77</v>
      </c>
    </row>
    <row r="5" spans="1:2">
      <c r="A5" s="84" t="s">
        <v>105</v>
      </c>
      <c r="B5" s="86" t="s">
        <v>106</v>
      </c>
    </row>
    <row r="6" spans="1:2">
      <c r="A6" s="84" t="s">
        <v>116</v>
      </c>
      <c r="B6" s="86" t="s">
        <v>117</v>
      </c>
    </row>
    <row r="7" spans="1:2">
      <c r="A7" s="84" t="s">
        <v>78</v>
      </c>
      <c r="B7" s="86" t="s">
        <v>79</v>
      </c>
    </row>
    <row r="8" spans="1:2">
      <c r="A8" s="84" t="s">
        <v>80</v>
      </c>
      <c r="B8" s="86" t="s">
        <v>81</v>
      </c>
    </row>
    <row r="9" spans="1:2">
      <c r="A9" s="84" t="s">
        <v>82</v>
      </c>
      <c r="B9" s="86" t="s">
        <v>83</v>
      </c>
    </row>
    <row r="10" spans="1:2">
      <c r="A10" s="84" t="s">
        <v>70</v>
      </c>
      <c r="B10" s="86" t="s">
        <v>71</v>
      </c>
    </row>
    <row r="11" spans="1:2">
      <c r="A11" s="84" t="s">
        <v>84</v>
      </c>
      <c r="B11" s="86" t="s">
        <v>85</v>
      </c>
    </row>
    <row r="12" spans="1:2">
      <c r="A12" s="84" t="s">
        <v>86</v>
      </c>
      <c r="B12" s="86" t="s">
        <v>153</v>
      </c>
    </row>
    <row r="13" spans="1:2">
      <c r="A13" s="84" t="s">
        <v>87</v>
      </c>
      <c r="B13" s="86" t="s">
        <v>88</v>
      </c>
    </row>
    <row r="14" spans="1:2">
      <c r="A14" s="84" t="s">
        <v>89</v>
      </c>
      <c r="B14" s="86" t="s">
        <v>90</v>
      </c>
    </row>
    <row r="15" spans="1:2">
      <c r="A15" s="84" t="s">
        <v>91</v>
      </c>
      <c r="B15" s="86" t="s">
        <v>92</v>
      </c>
    </row>
    <row r="16" spans="1:2">
      <c r="A16" s="84" t="s">
        <v>107</v>
      </c>
      <c r="B16" s="86" t="s">
        <v>108</v>
      </c>
    </row>
    <row r="17" spans="1:2">
      <c r="A17" s="84" t="s">
        <v>111</v>
      </c>
      <c r="B17" s="86" t="s">
        <v>154</v>
      </c>
    </row>
    <row r="18" spans="1:2">
      <c r="A18" s="84" t="s">
        <v>93</v>
      </c>
      <c r="B18" s="86" t="s">
        <v>94</v>
      </c>
    </row>
    <row r="19" spans="1:2">
      <c r="A19" s="84" t="s">
        <v>95</v>
      </c>
      <c r="B19" s="85" t="s">
        <v>96</v>
      </c>
    </row>
    <row r="20" spans="1:2">
      <c r="A20" s="84" t="s">
        <v>38</v>
      </c>
      <c r="B20" s="86" t="s">
        <v>39</v>
      </c>
    </row>
    <row r="21" spans="1:2">
      <c r="A21" s="84" t="s">
        <v>109</v>
      </c>
      <c r="B21" s="86" t="s">
        <v>110</v>
      </c>
    </row>
    <row r="22" spans="1:2">
      <c r="A22" s="84" t="s">
        <v>112</v>
      </c>
      <c r="B22" s="86" t="s">
        <v>113</v>
      </c>
    </row>
    <row r="23" spans="1:2">
      <c r="A23" s="84" t="s">
        <v>97</v>
      </c>
      <c r="B23" s="86" t="s">
        <v>98</v>
      </c>
    </row>
    <row r="24" spans="1:2">
      <c r="A24" s="84" t="s">
        <v>40</v>
      </c>
      <c r="B24" s="86" t="s">
        <v>39</v>
      </c>
    </row>
    <row r="25" spans="1:2">
      <c r="A25" s="84" t="s">
        <v>99</v>
      </c>
      <c r="B25" s="86" t="s">
        <v>100</v>
      </c>
    </row>
    <row r="26" spans="1:2">
      <c r="A26" s="84" t="s">
        <v>36</v>
      </c>
      <c r="B26" s="87" t="s">
        <v>37</v>
      </c>
    </row>
    <row r="27" spans="1:2">
      <c r="A27" s="84" t="s">
        <v>72</v>
      </c>
      <c r="B27" s="86" t="s">
        <v>73</v>
      </c>
    </row>
    <row r="28" spans="1:2">
      <c r="A28" s="84" t="s">
        <v>74</v>
      </c>
      <c r="B28" s="86" t="s">
        <v>75</v>
      </c>
    </row>
    <row r="29" spans="1:2">
      <c r="A29" s="84" t="s">
        <v>101</v>
      </c>
      <c r="B29" s="86" t="s">
        <v>102</v>
      </c>
    </row>
    <row r="30" spans="1:2">
      <c r="A30" s="88" t="s">
        <v>103</v>
      </c>
      <c r="B30" s="89" t="s">
        <v>104</v>
      </c>
    </row>
  </sheetData>
  <sheetProtection algorithmName="SHA-512" hashValue="6h2pfe1fmm8733YG5at11WxVwdX+ylLvX+4KxPzdoOkdsqbp5/SSPHcOFQtZ7uqv0d0+FTCK37Zw+k+xWt4muA==" saltValue="CtAuqqicHk0/1uSZmdsglQ==" spinCount="100000" sheet="1" objects="1" scenarios="1"/>
  <sortState ref="A2:B30">
    <sortCondition ref="A2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 strana</vt:lpstr>
      <vt:lpstr>2.strana</vt:lpstr>
      <vt:lpstr>Příloha kritéria</vt:lpstr>
      <vt:lpstr>Seznam škol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RAK</dc:creator>
  <cp:lastModifiedBy>Hulka</cp:lastModifiedBy>
  <cp:lastPrinted>2025-03-31T11:04:55Z</cp:lastPrinted>
  <dcterms:created xsi:type="dcterms:W3CDTF">2024-03-05T07:13:00Z</dcterms:created>
  <dcterms:modified xsi:type="dcterms:W3CDTF">2025-03-31T12:20:18Z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6a12554-321c-45c3-b2fd-7e3f55c509d9_Enabled">
    <vt:lpwstr>true</vt:lpwstr>
  </property>
  <property fmtid="{D5CDD505-2E9C-101B-9397-08002B2CF9AE}" pid="5" name="MSIP_Label_56a12554-321c-45c3-b2fd-7e3f55c509d9_SetDate">
    <vt:lpwstr>2024-03-05T07:42:17Z</vt:lpwstr>
  </property>
  <property fmtid="{D5CDD505-2E9C-101B-9397-08002B2CF9AE}" pid="6" name="MSIP_Label_56a12554-321c-45c3-b2fd-7e3f55c509d9_Method">
    <vt:lpwstr>Privileged</vt:lpwstr>
  </property>
  <property fmtid="{D5CDD505-2E9C-101B-9397-08002B2CF9AE}" pid="7" name="MSIP_Label_56a12554-321c-45c3-b2fd-7e3f55c509d9_Name">
    <vt:lpwstr>56a12554-321c-45c3-b2fd-7e3f55c509d9</vt:lpwstr>
  </property>
  <property fmtid="{D5CDD505-2E9C-101B-9397-08002B2CF9AE}" pid="8" name="MSIP_Label_56a12554-321c-45c3-b2fd-7e3f55c509d9_SiteId">
    <vt:lpwstr>614f9c25-bffa-42c7-86d8-964101f55fa2</vt:lpwstr>
  </property>
  <property fmtid="{D5CDD505-2E9C-101B-9397-08002B2CF9AE}" pid="9" name="MSIP_Label_56a12554-321c-45c3-b2fd-7e3f55c509d9_ActionId">
    <vt:lpwstr>38a81c82-94c9-40e3-a010-86d434add5f6</vt:lpwstr>
  </property>
  <property fmtid="{D5CDD505-2E9C-101B-9397-08002B2CF9AE}" pid="10" name="MSIP_Label_56a12554-321c-45c3-b2fd-7e3f55c509d9_ContentBits">
    <vt:lpwstr>0</vt:lpwstr>
  </property>
</Properties>
</file>